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.maciene\Desktop\SVP_i_WWW\2019_2021_12_12_T-431\"/>
    </mc:Choice>
  </mc:AlternateContent>
  <bookViews>
    <workbookView xWindow="0" yWindow="0" windowWidth="28800" windowHeight="12135"/>
  </bookViews>
  <sheets>
    <sheet name="1_c_1_1C" sheetId="1" r:id="rId1"/>
    <sheet name="vykdytoju_kodai" sheetId="2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1" i="1" l="1"/>
  <c r="I61" i="1"/>
  <c r="J61" i="1"/>
  <c r="K61" i="1"/>
  <c r="G61" i="1"/>
</calcChain>
</file>

<file path=xl/sharedStrings.xml><?xml version="1.0" encoding="utf-8"?>
<sst xmlns="http://schemas.openxmlformats.org/spreadsheetml/2006/main" count="270" uniqueCount="164">
  <si>
    <t>PATVIRTINTA</t>
  </si>
  <si>
    <t xml:space="preserve">Šiaulių miesto savivaldybės tarybos </t>
  </si>
  <si>
    <t>2019 m. vasario 7 d. sprendimu Nr. T-1</t>
  </si>
  <si>
    <t xml:space="preserve">(Šiaulių miesto savivaldybės tarybos </t>
  </si>
  <si>
    <t>Šîaulių miesto savivaldybės 2019‒2021 metų</t>
  </si>
  <si>
    <t xml:space="preserve">strateginio veiklos plano Miesto ekonominės </t>
  </si>
  <si>
    <t xml:space="preserve">plėtros programos (Nr. 05) </t>
  </si>
  <si>
    <t>priedas</t>
  </si>
  <si>
    <t>tūkst. Eur</t>
  </si>
  <si>
    <t xml:space="preserve"> MIESTO EKONOMINĖS PLĖTROS PROGRAMOS (Nr. 05)  2019–2021 METŲ VEIKLOS PLANO </t>
  </si>
  <si>
    <t>TIKSLŲ, UŽDAVINIŲ, PRIEMONIŲ, PRIEMONIŲ IŠLAIDŲ IR PRODUKTO KRITERIJŲ SUVESTINĖ</t>
  </si>
  <si>
    <t>Programos tikslo kodas</t>
  </si>
  <si>
    <t>Uždavinio kodas</t>
  </si>
  <si>
    <t>Priemonės kodas</t>
  </si>
  <si>
    <t>Priemonės pavadinimas</t>
  </si>
  <si>
    <t>Priemonės vykdytojo kodas</t>
  </si>
  <si>
    <t>Finansavimo šaltinis</t>
  </si>
  <si>
    <t>2019  metų patvirtinti asignavimai</t>
  </si>
  <si>
    <t>2019  metų patikslinti asignavimai</t>
  </si>
  <si>
    <t>2020 metų lėšų projektas</t>
  </si>
  <si>
    <t>2021 metų lėšų projektas</t>
  </si>
  <si>
    <t>Produkto kriterijus</t>
  </si>
  <si>
    <t>Pavadinimas, mato vnt.</t>
  </si>
  <si>
    <t>Planas</t>
  </si>
  <si>
    <t>2019 metai</t>
  </si>
  <si>
    <t>2020 metai</t>
  </si>
  <si>
    <t>2021 metai</t>
  </si>
  <si>
    <t>Strateginis tikslas 02. Efektyviai panaudojant žmogiškuosius ir finansinius išteklius, formuoti palankią aplinką investicijoms pritraukti</t>
  </si>
  <si>
    <t>Miesto ekonominės plėtros programa</t>
  </si>
  <si>
    <t>01</t>
  </si>
  <si>
    <t>Optimizuoti verslo koordinavimo sistemą</t>
  </si>
  <si>
    <t>02</t>
  </si>
  <si>
    <t xml:space="preserve"> Sudaryti palankias sąlygas pradėti ir vystyti verslą naujai įsisteigusiems subjektams</t>
  </si>
  <si>
    <t>Skatinti smulkiojo verslo subjektus</t>
  </si>
  <si>
    <t>03</t>
  </si>
  <si>
    <t>1.01.</t>
  </si>
  <si>
    <t>Įgyvendintų skatinimo priemonių sk.</t>
  </si>
  <si>
    <t>1.10.</t>
  </si>
  <si>
    <t>2.03.</t>
  </si>
  <si>
    <t>Iš viso</t>
  </si>
  <si>
    <t>Įgyvendinti verslo subjektų mokymo programas</t>
  </si>
  <si>
    <t>03, 145470016</t>
  </si>
  <si>
    <t>Surengtų mokymų sk.</t>
  </si>
  <si>
    <t>Verslo sklaidos renginių sk.</t>
  </si>
  <si>
    <t>Suteiktos konsultacijos valandomis</t>
  </si>
  <si>
    <t>Iš viso uždaviniui</t>
  </si>
  <si>
    <t>04</t>
  </si>
  <si>
    <t>Skatinti verslumą ir didinti darbo jėgos konkurencingumą</t>
  </si>
  <si>
    <t>Įgyvendinti jaunimo verslumo skatinimo programą</t>
  </si>
  <si>
    <t>Konsultuotų asmenų sk.</t>
  </si>
  <si>
    <t>35</t>
  </si>
  <si>
    <t>45</t>
  </si>
  <si>
    <t xml:space="preserve">Įsteigtų įmonių sk. </t>
  </si>
  <si>
    <t>11</t>
  </si>
  <si>
    <t>12</t>
  </si>
  <si>
    <t>14</t>
  </si>
  <si>
    <t>Verslumo mokymo ir verslo informacinės sklaidos renginių sk.</t>
  </si>
  <si>
    <t>15</t>
  </si>
  <si>
    <t>Iš viso tikslui</t>
  </si>
  <si>
    <t>Skatinti miesto ekonominę plėtrą pritraukiant Europos Sąjungos fondų ir valstybės lėšas.</t>
  </si>
  <si>
    <t>Užtikrinti projektų dokumentacijos parengimą</t>
  </si>
  <si>
    <t>Parengti (atnaujinti) investicijų projektus</t>
  </si>
  <si>
    <t>20</t>
  </si>
  <si>
    <t>Parengtų ir atnaujintų investicijų projektų sk.</t>
  </si>
  <si>
    <t>Įgyvendinti investicijų projektus</t>
  </si>
  <si>
    <t>Vystyti Šiaulių  pramoninio parko (ŠPP) ir Šiaulių laisvosios ekonominės zonos (Šiaulių LEZ) infrastruktūrą</t>
  </si>
  <si>
    <t>20 07 03</t>
  </si>
  <si>
    <t>Įrengta jungtis su A9 keliu ir su oro uosto teritorija bei šaligatviai, km</t>
  </si>
  <si>
    <t>1.08.</t>
  </si>
  <si>
    <t>Išvalytų laisvų sklypų sk.</t>
  </si>
  <si>
    <t>Iškeltų inžinerinių tinklų sk.</t>
  </si>
  <si>
    <t>Vystyti Šiaulių oro uosto veiklą</t>
  </si>
  <si>
    <t xml:space="preserve"> 03, 145907544</t>
  </si>
  <si>
    <t xml:space="preserve">
5</t>
  </si>
  <si>
    <t>Įrengta aerodromo teritorijos perimetro apsaugos sistema proc.</t>
  </si>
  <si>
    <t>Įvykdyti specialieji aviacijos saugumo užtikrinimo įsipareigojimai proc.</t>
  </si>
  <si>
    <t>Plėsti Šiaulių oro uosto infrastruktūrą</t>
  </si>
  <si>
    <t xml:space="preserve"> 03, 06, 145907544</t>
  </si>
  <si>
    <t>1</t>
  </si>
  <si>
    <t>70</t>
  </si>
  <si>
    <t>30</t>
  </si>
  <si>
    <t>80</t>
  </si>
  <si>
    <t>100</t>
  </si>
  <si>
    <t xml:space="preserve">Skatinti investicijų pritraukimą </t>
  </si>
  <si>
    <t>Viešinti investicinę aplinką</t>
  </si>
  <si>
    <t>3/1/2/1</t>
  </si>
  <si>
    <t>2/1</t>
  </si>
  <si>
    <t>Parengti Ekonominės plėtros ir investicijų pritraukimo ilgalaikę strategiją</t>
  </si>
  <si>
    <t>Iš viso programai</t>
  </si>
  <si>
    <t>1.01</t>
  </si>
  <si>
    <t>SB</t>
  </si>
  <si>
    <t>1.10</t>
  </si>
  <si>
    <t>SB(LIK)</t>
  </si>
  <si>
    <t>1.08</t>
  </si>
  <si>
    <t>ES</t>
  </si>
  <si>
    <t>2.03</t>
  </si>
  <si>
    <t>KT</t>
  </si>
  <si>
    <t>Viso</t>
  </si>
  <si>
    <t>2019 metų patvirtinti asignavimai</t>
  </si>
  <si>
    <t>2019 metų patikslinti asignavimai</t>
  </si>
  <si>
    <t>1.</t>
  </si>
  <si>
    <t>Savivaldybės biudžeto lėšos (SB)</t>
  </si>
  <si>
    <t>1.02.</t>
  </si>
  <si>
    <t>Skolintos lėšos (PS)</t>
  </si>
  <si>
    <t>1.03.</t>
  </si>
  <si>
    <t>Mokymo lėšos VB (ML)</t>
  </si>
  <si>
    <t>1.04.</t>
  </si>
  <si>
    <t>Lėšos valstybinėms funkcijoms atlikti VB (VF)</t>
  </si>
  <si>
    <t>1.05.</t>
  </si>
  <si>
    <t>Valstybės biudžeto lėšos (VB)</t>
  </si>
  <si>
    <t>1.06.</t>
  </si>
  <si>
    <t>Kelių priežiūros ir plėtros programos lėšos VB (KPPP)</t>
  </si>
  <si>
    <t>1.07.</t>
  </si>
  <si>
    <t>Valstybės investicijų programos projektų lėšos VB (VIP)</t>
  </si>
  <si>
    <t>Europos Sąjungos lėšos (ES)</t>
  </si>
  <si>
    <t>1.09.</t>
  </si>
  <si>
    <t>Įstaigos pajamų lėšos (PL)</t>
  </si>
  <si>
    <t>2.</t>
  </si>
  <si>
    <t>2.01.</t>
  </si>
  <si>
    <t>Valstybės biudžeto lėšos KT(VB)</t>
  </si>
  <si>
    <t>2.02</t>
  </si>
  <si>
    <t>Europos Sąjungos finansinės paramos lėšos KT (ES)</t>
  </si>
  <si>
    <t>Kitų šaltinių lėšos KT(KL)</t>
  </si>
  <si>
    <t>Strateginio veiklos plano vykdytojų kodų klasifikatorius*</t>
  </si>
  <si>
    <t>Programos vykdytojo kodas</t>
  </si>
  <si>
    <t>Pavadinimas</t>
  </si>
  <si>
    <t>Strateginės plėtros ir ekonomikos departamento  Ekonomikos ir investicijų skyrius</t>
  </si>
  <si>
    <t>06</t>
  </si>
  <si>
    <t>Urbanistinės plėtros ir ūkio departamento  Statybos ir renovacijos skyrius</t>
  </si>
  <si>
    <t xml:space="preserve">07 </t>
  </si>
  <si>
    <t>Urbanistinės plėtros ir ūkio departamento Miesto ūkio ir aplinkos skyrius</t>
  </si>
  <si>
    <t>145398346</t>
  </si>
  <si>
    <t>BĮ Turizmo informacijos centras</t>
  </si>
  <si>
    <t>VšĮ Verslo inkubatorius</t>
  </si>
  <si>
    <t>SĮ Šiaulių oro uostas</t>
  </si>
  <si>
    <t>Praėjusių metų nepanaudota pajamų dalis, kuri viršija praėjusių metų panaudotus asignavimus (LIK)</t>
  </si>
  <si>
    <t>Kodas</t>
  </si>
  <si>
    <t>SAVIVALDYBĖS BIUDŽETAS IŠ VISO, IŠ JO</t>
  </si>
  <si>
    <t>KITOS LĖŠOS IŠ VISO, IŠ JŲ</t>
  </si>
  <si>
    <t>FINANSAVIMO ŠALTINIŲ SUVESTINĖ</t>
  </si>
  <si>
    <t>2018 metų patikslinti asignavimai</t>
  </si>
  <si>
    <t>2018  metų patikslinti asignavimai</t>
  </si>
  <si>
    <t>13</t>
  </si>
  <si>
    <t>Projektų valdymo skyrius</t>
  </si>
  <si>
    <t>Žmonių gerovės ir ugdymo departamento Kultūros skyrius</t>
  </si>
  <si>
    <t>03 13 15 145470016  145398346</t>
  </si>
  <si>
    <t>Įsigytas spec. transportas vnt.</t>
  </si>
  <si>
    <r>
      <t>Įsigytas elektros generatorius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vnt.</t>
    </r>
  </si>
  <si>
    <t>IŠ VISO</t>
  </si>
  <si>
    <t>Renginių sk. / parodų sk. / sklypų amalizės sk. / vertimų sk.</t>
  </si>
  <si>
    <t>Parengta ilgalaikė strategija proc.</t>
  </si>
  <si>
    <t>Įgyvendintų strategijos veiklų vnt.</t>
  </si>
  <si>
    <t xml:space="preserve">Iki sklypo ribos atlikti susisiekimo ir inžinerinių komunikacijų įrengimo darbai proc. </t>
  </si>
  <si>
    <t>Atlikti perono apšvietimo įrengimo darbai proc.</t>
  </si>
  <si>
    <t>Įgyvendintas perono dangos įrengimo I etapas proc.</t>
  </si>
  <si>
    <t>Įgyvendintas perono dangos įrengimo II etapas proc.</t>
  </si>
  <si>
    <t>Parengtas techninis projektas vnt.</t>
  </si>
  <si>
    <t>Atlikti lietaus nuotekų tinklų rekonstravimo darbai proc.</t>
  </si>
  <si>
    <t>Naujo multiterminalo projektas (projektavimas) proc.</t>
  </si>
  <si>
    <t>Įgyvendinti Šiaulių oro uosto teritorijos tvarkymo darbai proc.</t>
  </si>
  <si>
    <t>Vandentiekio kanalizacijos įvadų įrengimas kontroliuojamoje teritorijoje proc.</t>
  </si>
  <si>
    <r>
      <t>Įsigytas ilgalaikis turtas aviacijos saugumui užtikrinti</t>
    </r>
    <r>
      <rPr>
        <sz val="11"/>
        <color rgb="FFFF0000"/>
        <rFont val="Times New Roman"/>
        <family val="1"/>
        <charset val="186"/>
      </rPr>
      <t xml:space="preserve"> </t>
    </r>
    <r>
      <rPr>
        <sz val="11"/>
        <rFont val="Times New Roman"/>
        <family val="1"/>
        <charset val="186"/>
      </rPr>
      <t>vnt.</t>
    </r>
  </si>
  <si>
    <t>* patvirtinta Šiaulių miesto savivaldybės administracijos direktoriaus 2016-10-28  įsakymu Nr. A -1473 (2019-08-19 d. įsakymo Nr. A-1194 redakcija)</t>
  </si>
  <si>
    <t>2019 m. gruodžio 12 d. sprendimo Nr. T- 431 redakcija)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</si>
</sst>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.0000\ _L_t_-;\-* #,##0.0000\ _L_t_-;_-* &quot;-&quot;??\ _L_t_-;_-@_-"/>
    <numFmt numFmtId="165" formatCode="0.0"/>
  </numFmts>
  <fonts count="2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2"/>
      <name val="Arial"/>
      <family val="2"/>
      <charset val="186"/>
    </font>
    <font>
      <b/>
      <sz val="12"/>
      <color indexed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b/>
      <i/>
      <u/>
      <sz val="11"/>
      <color rgb="FFFF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Arial"/>
      <family val="2"/>
      <charset val="186"/>
    </font>
    <font>
      <strike/>
      <sz val="11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2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13"/>
        <bgColor indexed="34"/>
      </patternFill>
    </fill>
    <fill>
      <patternFill patternType="solid">
        <fgColor indexed="44"/>
        <bgColor indexed="22"/>
      </patternFill>
    </fill>
    <fill>
      <patternFill patternType="solid">
        <fgColor indexed="42"/>
        <bgColor indexed="41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9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41"/>
      </patternFill>
    </fill>
    <fill>
      <patternFill patternType="solid">
        <fgColor rgb="FFCCFFCC"/>
        <bgColor indexed="64"/>
      </patternFill>
    </fill>
    <fill>
      <patternFill patternType="solid">
        <fgColor rgb="FF99CCFF"/>
        <bgColor indexed="22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22"/>
        <bgColor indexed="27"/>
      </patternFill>
    </fill>
    <fill>
      <patternFill patternType="solid">
        <fgColor theme="0"/>
        <bgColor indexed="31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47"/>
      </patternFill>
    </fill>
    <fill>
      <patternFill patternType="solid">
        <fgColor theme="0" tint="-0.14999847407452621"/>
        <bgColor indexed="26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</cellStyleXfs>
  <cellXfs count="300">
    <xf numFmtId="0" fontId="0" fillId="0" borderId="0" xfId="0"/>
    <xf numFmtId="0" fontId="2" fillId="0" borderId="0" xfId="0" applyFont="1" applyAlignment="1">
      <alignment vertical="top"/>
    </xf>
    <xf numFmtId="164" fontId="1" fillId="0" borderId="0" xfId="1" applyNumberFormat="1" applyAlignment="1">
      <alignment vertical="top"/>
    </xf>
    <xf numFmtId="0" fontId="2" fillId="0" borderId="0" xfId="0" applyFont="1" applyAlignment="1">
      <alignment horizontal="center" vertical="top"/>
    </xf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4" fontId="4" fillId="0" borderId="0" xfId="0" applyNumberFormat="1" applyFont="1" applyAlignment="1">
      <alignment vertical="center"/>
    </xf>
    <xf numFmtId="0" fontId="5" fillId="0" borderId="0" xfId="2" applyFont="1"/>
    <xf numFmtId="0" fontId="6" fillId="0" borderId="0" xfId="2" applyFont="1"/>
    <xf numFmtId="14" fontId="4" fillId="0" borderId="0" xfId="0" applyNumberFormat="1" applyFont="1" applyAlignment="1">
      <alignment horizontal="left" vertical="center" wrapText="1"/>
    </xf>
    <xf numFmtId="0" fontId="7" fillId="0" borderId="0" xfId="0" applyFont="1" applyBorder="1" applyAlignment="1">
      <alignment vertical="top"/>
    </xf>
    <xf numFmtId="0" fontId="7" fillId="0" borderId="0" xfId="0" applyFont="1" applyBorder="1" applyAlignment="1">
      <alignment horizontal="center" vertical="top"/>
    </xf>
    <xf numFmtId="0" fontId="6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horizontal="right" vertical="top" wrapText="1"/>
    </xf>
    <xf numFmtId="0" fontId="10" fillId="0" borderId="6" xfId="2" applyFont="1" applyBorder="1" applyAlignment="1">
      <alignment horizontal="center" vertical="center" textRotation="90"/>
    </xf>
    <xf numFmtId="49" fontId="11" fillId="4" borderId="6" xfId="2" applyNumberFormat="1" applyFont="1" applyFill="1" applyBorder="1" applyAlignment="1">
      <alignment horizontal="center" vertical="center" wrapText="1"/>
    </xf>
    <xf numFmtId="49" fontId="11" fillId="4" borderId="6" xfId="2" applyNumberFormat="1" applyFont="1" applyFill="1" applyBorder="1" applyAlignment="1">
      <alignment horizontal="center" vertical="top"/>
    </xf>
    <xf numFmtId="49" fontId="11" fillId="5" borderId="6" xfId="2" applyNumberFormat="1" applyFont="1" applyFill="1" applyBorder="1" applyAlignment="1">
      <alignment horizontal="center" vertical="top"/>
    </xf>
    <xf numFmtId="0" fontId="11" fillId="6" borderId="6" xfId="2" applyFont="1" applyFill="1" applyBorder="1" applyAlignment="1">
      <alignment horizontal="center" vertical="top"/>
    </xf>
    <xf numFmtId="165" fontId="10" fillId="7" borderId="6" xfId="2" applyNumberFormat="1" applyFont="1" applyFill="1" applyBorder="1" applyAlignment="1">
      <alignment horizontal="center" vertical="top"/>
    </xf>
    <xf numFmtId="165" fontId="10" fillId="8" borderId="6" xfId="2" applyNumberFormat="1" applyFont="1" applyFill="1" applyBorder="1" applyAlignment="1">
      <alignment horizontal="center" vertical="top"/>
    </xf>
    <xf numFmtId="165" fontId="10" fillId="6" borderId="6" xfId="2" applyNumberFormat="1" applyFont="1" applyFill="1" applyBorder="1" applyAlignment="1">
      <alignment horizontal="center" vertical="top"/>
    </xf>
    <xf numFmtId="0" fontId="11" fillId="6" borderId="6" xfId="2" applyFont="1" applyFill="1" applyBorder="1" applyAlignment="1">
      <alignment horizontal="center" vertical="top" wrapText="1"/>
    </xf>
    <xf numFmtId="165" fontId="10" fillId="9" borderId="6" xfId="2" applyNumberFormat="1" applyFont="1" applyFill="1" applyBorder="1" applyAlignment="1">
      <alignment horizontal="center" vertical="top"/>
    </xf>
    <xf numFmtId="165" fontId="12" fillId="0" borderId="6" xfId="2" applyNumberFormat="1" applyFont="1" applyFill="1" applyBorder="1" applyAlignment="1">
      <alignment horizontal="center" vertical="top"/>
    </xf>
    <xf numFmtId="0" fontId="13" fillId="0" borderId="6" xfId="2" applyFont="1" applyFill="1" applyBorder="1" applyAlignment="1">
      <alignment vertical="center" wrapText="1"/>
    </xf>
    <xf numFmtId="0" fontId="13" fillId="0" borderId="6" xfId="2" applyFont="1" applyFill="1" applyBorder="1" applyAlignment="1">
      <alignment horizontal="center" vertical="center" wrapText="1"/>
    </xf>
    <xf numFmtId="0" fontId="14" fillId="9" borderId="6" xfId="2" applyFont="1" applyFill="1" applyBorder="1" applyAlignment="1">
      <alignment horizontal="center" vertical="top"/>
    </xf>
    <xf numFmtId="165" fontId="14" fillId="9" borderId="6" xfId="2" applyNumberFormat="1" applyFont="1" applyFill="1" applyBorder="1" applyAlignment="1">
      <alignment horizontal="center" vertical="top"/>
    </xf>
    <xf numFmtId="49" fontId="11" fillId="10" borderId="6" xfId="2" applyNumberFormat="1" applyFont="1" applyFill="1" applyBorder="1" applyAlignment="1">
      <alignment horizontal="center" vertical="top"/>
    </xf>
    <xf numFmtId="165" fontId="11" fillId="11" borderId="6" xfId="2" applyNumberFormat="1" applyFont="1" applyFill="1" applyBorder="1" applyAlignment="1">
      <alignment horizontal="center" vertical="top"/>
    </xf>
    <xf numFmtId="49" fontId="11" fillId="5" borderId="6" xfId="2" applyNumberFormat="1" applyFont="1" applyFill="1" applyBorder="1" applyAlignment="1">
      <alignment horizontal="center" vertical="top" wrapText="1"/>
    </xf>
    <xf numFmtId="165" fontId="13" fillId="0" borderId="6" xfId="2" applyNumberFormat="1" applyFont="1" applyFill="1" applyBorder="1" applyAlignment="1">
      <alignment horizontal="left" vertical="top" wrapText="1"/>
    </xf>
    <xf numFmtId="49" fontId="13" fillId="0" borderId="6" xfId="2" applyNumberFormat="1" applyFont="1" applyFill="1" applyBorder="1" applyAlignment="1">
      <alignment horizontal="center" vertical="top" wrapText="1"/>
    </xf>
    <xf numFmtId="0" fontId="11" fillId="9" borderId="6" xfId="2" applyFont="1" applyFill="1" applyBorder="1" applyAlignment="1">
      <alignment horizontal="center" vertical="top"/>
    </xf>
    <xf numFmtId="165" fontId="11" fillId="9" borderId="6" xfId="2" applyNumberFormat="1" applyFont="1" applyFill="1" applyBorder="1" applyAlignment="1">
      <alignment horizontal="center" vertical="top"/>
    </xf>
    <xf numFmtId="165" fontId="11" fillId="5" borderId="6" xfId="2" applyNumberFormat="1" applyFont="1" applyFill="1" applyBorder="1" applyAlignment="1">
      <alignment horizontal="center" vertical="top"/>
    </xf>
    <xf numFmtId="165" fontId="11" fillId="4" borderId="6" xfId="2" applyNumberFormat="1" applyFont="1" applyFill="1" applyBorder="1" applyAlignment="1">
      <alignment horizontal="center" vertical="top"/>
    </xf>
    <xf numFmtId="49" fontId="11" fillId="4" borderId="10" xfId="0" applyNumberFormat="1" applyFont="1" applyFill="1" applyBorder="1" applyAlignment="1">
      <alignment horizontal="center" vertical="top"/>
    </xf>
    <xf numFmtId="165" fontId="10" fillId="7" borderId="6" xfId="2" applyNumberFormat="1" applyFont="1" applyFill="1" applyBorder="1" applyAlignment="1">
      <alignment horizontal="center" vertical="top" wrapText="1"/>
    </xf>
    <xf numFmtId="165" fontId="10" fillId="9" borderId="6" xfId="2" applyNumberFormat="1" applyFont="1" applyFill="1" applyBorder="1" applyAlignment="1">
      <alignment horizontal="center" vertical="top" wrapText="1"/>
    </xf>
    <xf numFmtId="165" fontId="10" fillId="0" borderId="6" xfId="2" applyNumberFormat="1" applyFont="1" applyFill="1" applyBorder="1" applyAlignment="1">
      <alignment horizontal="center" vertical="top" wrapText="1"/>
    </xf>
    <xf numFmtId="0" fontId="11" fillId="0" borderId="6" xfId="2" applyFont="1" applyFill="1" applyBorder="1" applyAlignment="1">
      <alignment horizontal="center" vertical="top"/>
    </xf>
    <xf numFmtId="0" fontId="11" fillId="13" borderId="6" xfId="2" applyFont="1" applyFill="1" applyBorder="1" applyAlignment="1">
      <alignment horizontal="center" vertical="top"/>
    </xf>
    <xf numFmtId="165" fontId="11" fillId="13" borderId="6" xfId="2" applyNumberFormat="1" applyFont="1" applyFill="1" applyBorder="1" applyAlignment="1">
      <alignment horizontal="center" vertical="top"/>
    </xf>
    <xf numFmtId="165" fontId="10" fillId="0" borderId="6" xfId="2" applyNumberFormat="1" applyFont="1" applyFill="1" applyBorder="1" applyAlignment="1">
      <alignment horizontal="center" vertical="top"/>
    </xf>
    <xf numFmtId="165" fontId="10" fillId="0" borderId="5" xfId="2" applyNumberFormat="1" applyFont="1" applyFill="1" applyBorder="1" applyAlignment="1">
      <alignment horizontal="center" vertical="center" wrapText="1"/>
    </xf>
    <xf numFmtId="165" fontId="10" fillId="0" borderId="3" xfId="2" applyNumberFormat="1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top"/>
    </xf>
    <xf numFmtId="165" fontId="10" fillId="0" borderId="7" xfId="2" applyNumberFormat="1" applyFont="1" applyFill="1" applyBorder="1" applyAlignment="1">
      <alignment horizontal="center" vertical="top"/>
    </xf>
    <xf numFmtId="0" fontId="10" fillId="0" borderId="7" xfId="2" applyFont="1" applyFill="1" applyBorder="1" applyAlignment="1">
      <alignment horizontal="left" vertical="top" wrapText="1"/>
    </xf>
    <xf numFmtId="0" fontId="10" fillId="0" borderId="7" xfId="2" applyNumberFormat="1" applyFont="1" applyFill="1" applyBorder="1" applyAlignment="1">
      <alignment horizontal="center" vertical="top"/>
    </xf>
    <xf numFmtId="0" fontId="10" fillId="0" borderId="6" xfId="2" applyFont="1" applyFill="1" applyBorder="1" applyAlignment="1">
      <alignment vertical="top" wrapText="1"/>
    </xf>
    <xf numFmtId="0" fontId="10" fillId="14" borderId="6" xfId="2" applyNumberFormat="1" applyFont="1" applyFill="1" applyBorder="1" applyAlignment="1">
      <alignment horizontal="center" vertical="top"/>
    </xf>
    <xf numFmtId="0" fontId="10" fillId="0" borderId="6" xfId="2" applyNumberFormat="1" applyFont="1" applyFill="1" applyBorder="1" applyAlignment="1">
      <alignment horizontal="center" vertical="top"/>
    </xf>
    <xf numFmtId="165" fontId="4" fillId="0" borderId="6" xfId="2" applyNumberFormat="1" applyFont="1" applyFill="1" applyBorder="1" applyAlignment="1">
      <alignment horizontal="center" vertical="center" wrapText="1"/>
    </xf>
    <xf numFmtId="165" fontId="17" fillId="9" borderId="6" xfId="2" applyNumberFormat="1" applyFont="1" applyFill="1" applyBorder="1" applyAlignment="1">
      <alignment horizontal="center" vertical="center" wrapText="1"/>
    </xf>
    <xf numFmtId="165" fontId="4" fillId="0" borderId="3" xfId="2" applyNumberFormat="1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vertical="top" wrapText="1"/>
    </xf>
    <xf numFmtId="0" fontId="4" fillId="0" borderId="6" xfId="2" applyFont="1" applyFill="1" applyBorder="1" applyAlignment="1">
      <alignment horizontal="center" vertical="center" wrapText="1"/>
    </xf>
    <xf numFmtId="0" fontId="4" fillId="14" borderId="6" xfId="2" applyFont="1" applyFill="1" applyBorder="1" applyAlignment="1">
      <alignment horizontal="center" vertical="center"/>
    </xf>
    <xf numFmtId="165" fontId="4" fillId="7" borderId="6" xfId="2" applyNumberFormat="1" applyFont="1" applyFill="1" applyBorder="1" applyAlignment="1">
      <alignment horizontal="center" vertical="center" wrapText="1"/>
    </xf>
    <xf numFmtId="165" fontId="4" fillId="14" borderId="6" xfId="2" applyNumberFormat="1" applyFont="1" applyFill="1" applyBorder="1" applyAlignment="1">
      <alignment horizontal="center" vertical="center" wrapText="1"/>
    </xf>
    <xf numFmtId="165" fontId="4" fillId="14" borderId="6" xfId="2" applyNumberFormat="1" applyFont="1" applyFill="1" applyBorder="1" applyAlignment="1">
      <alignment horizontal="center" vertical="center"/>
    </xf>
    <xf numFmtId="0" fontId="18" fillId="0" borderId="6" xfId="2" applyFont="1" applyFill="1" applyBorder="1" applyAlignment="1">
      <alignment horizontal="center" vertical="center" wrapText="1"/>
    </xf>
    <xf numFmtId="0" fontId="4" fillId="14" borderId="6" xfId="2" applyFont="1" applyFill="1" applyBorder="1" applyAlignment="1">
      <alignment horizontal="center" vertical="center" wrapText="1"/>
    </xf>
    <xf numFmtId="165" fontId="4" fillId="9" borderId="6" xfId="2" applyNumberFormat="1" applyFont="1" applyFill="1" applyBorder="1" applyAlignment="1">
      <alignment horizontal="center" vertical="center" wrapText="1"/>
    </xf>
    <xf numFmtId="165" fontId="17" fillId="0" borderId="3" xfId="2" applyNumberFormat="1" applyFont="1" applyFill="1" applyBorder="1" applyAlignment="1">
      <alignment horizontal="center" vertical="center"/>
    </xf>
    <xf numFmtId="165" fontId="4" fillId="0" borderId="3" xfId="2" applyNumberFormat="1" applyFont="1" applyFill="1" applyBorder="1" applyAlignment="1">
      <alignment horizontal="center" vertical="center"/>
    </xf>
    <xf numFmtId="0" fontId="18" fillId="0" borderId="6" xfId="2" applyFont="1" applyFill="1" applyBorder="1" applyAlignment="1">
      <alignment horizontal="center" vertical="center"/>
    </xf>
    <xf numFmtId="0" fontId="4" fillId="0" borderId="6" xfId="2" applyFont="1" applyFill="1" applyBorder="1" applyAlignment="1">
      <alignment horizontal="center" vertical="center"/>
    </xf>
    <xf numFmtId="0" fontId="17" fillId="0" borderId="6" xfId="2" applyFont="1" applyFill="1" applyBorder="1" applyAlignment="1">
      <alignment horizontal="center" vertical="center"/>
    </xf>
    <xf numFmtId="165" fontId="19" fillId="14" borderId="6" xfId="2" applyNumberFormat="1" applyFont="1" applyFill="1" applyBorder="1" applyAlignment="1">
      <alignment horizontal="center" vertical="center" wrapText="1"/>
    </xf>
    <xf numFmtId="165" fontId="19" fillId="8" borderId="6" xfId="2" applyNumberFormat="1" applyFont="1" applyFill="1" applyBorder="1" applyAlignment="1">
      <alignment horizontal="center" vertical="center" wrapText="1"/>
    </xf>
    <xf numFmtId="0" fontId="11" fillId="16" borderId="6" xfId="2" applyFont="1" applyFill="1" applyBorder="1" applyAlignment="1">
      <alignment horizontal="center" vertical="top" wrapText="1"/>
    </xf>
    <xf numFmtId="165" fontId="11" fillId="16" borderId="6" xfId="2" applyNumberFormat="1" applyFont="1" applyFill="1" applyBorder="1" applyAlignment="1">
      <alignment horizontal="center" vertical="top"/>
    </xf>
    <xf numFmtId="0" fontId="10" fillId="0" borderId="6" xfId="2" applyFont="1" applyFill="1" applyBorder="1" applyAlignment="1">
      <alignment horizontal="left" vertical="center" wrapText="1"/>
    </xf>
    <xf numFmtId="49" fontId="10" fillId="0" borderId="6" xfId="2" applyNumberFormat="1" applyFont="1" applyFill="1" applyBorder="1" applyAlignment="1">
      <alignment horizontal="center" vertical="center" wrapText="1"/>
    </xf>
    <xf numFmtId="49" fontId="13" fillId="0" borderId="6" xfId="2" applyNumberFormat="1" applyFont="1" applyFill="1" applyBorder="1" applyAlignment="1">
      <alignment horizontal="center" vertical="center" wrapText="1"/>
    </xf>
    <xf numFmtId="0" fontId="14" fillId="0" borderId="9" xfId="2" applyFont="1" applyFill="1" applyBorder="1" applyAlignment="1">
      <alignment horizontal="center" vertical="center" wrapText="1"/>
    </xf>
    <xf numFmtId="165" fontId="13" fillId="0" borderId="9" xfId="2" applyNumberFormat="1" applyFont="1" applyFill="1" applyBorder="1" applyAlignment="1">
      <alignment vertical="center"/>
    </xf>
    <xf numFmtId="165" fontId="13" fillId="0" borderId="9" xfId="2" applyNumberFormat="1" applyFont="1" applyFill="1" applyBorder="1" applyAlignment="1">
      <alignment horizontal="center" vertical="center"/>
    </xf>
    <xf numFmtId="165" fontId="20" fillId="0" borderId="6" xfId="2" applyNumberFormat="1" applyFont="1" applyFill="1" applyBorder="1" applyAlignment="1">
      <alignment vertical="center"/>
    </xf>
    <xf numFmtId="0" fontId="10" fillId="0" borderId="12" xfId="2" applyFont="1" applyFill="1" applyBorder="1" applyAlignment="1">
      <alignment horizontal="left" vertical="center" wrapText="1"/>
    </xf>
    <xf numFmtId="0" fontId="14" fillId="16" borderId="6" xfId="2" applyFont="1" applyFill="1" applyBorder="1" applyAlignment="1">
      <alignment horizontal="center" vertical="top" wrapText="1"/>
    </xf>
    <xf numFmtId="165" fontId="14" fillId="16" borderId="6" xfId="2" applyNumberFormat="1" applyFont="1" applyFill="1" applyBorder="1" applyAlignment="1">
      <alignment horizontal="center" vertical="top"/>
    </xf>
    <xf numFmtId="49" fontId="11" fillId="5" borderId="6" xfId="2" applyNumberFormat="1" applyFont="1" applyFill="1" applyBorder="1" applyAlignment="1">
      <alignment horizontal="right" vertical="top"/>
    </xf>
    <xf numFmtId="165" fontId="21" fillId="7" borderId="6" xfId="2" applyNumberFormat="1" applyFont="1" applyFill="1" applyBorder="1" applyAlignment="1">
      <alignment horizontal="center" vertical="top"/>
    </xf>
    <xf numFmtId="165" fontId="11" fillId="0" borderId="6" xfId="2" applyNumberFormat="1" applyFont="1" applyFill="1" applyBorder="1" applyAlignment="1">
      <alignment horizontal="center" vertical="top"/>
    </xf>
    <xf numFmtId="0" fontId="10" fillId="6" borderId="7" xfId="2" applyFont="1" applyFill="1" applyBorder="1" applyAlignment="1">
      <alignment horizontal="left" vertical="top" wrapText="1"/>
    </xf>
    <xf numFmtId="0" fontId="10" fillId="6" borderId="7" xfId="2" applyFont="1" applyFill="1" applyBorder="1" applyAlignment="1">
      <alignment horizontal="center" vertical="center"/>
    </xf>
    <xf numFmtId="0" fontId="11" fillId="0" borderId="6" xfId="2" applyFont="1" applyFill="1" applyBorder="1" applyAlignment="1">
      <alignment horizontal="center" vertical="top" wrapText="1"/>
    </xf>
    <xf numFmtId="165" fontId="11" fillId="3" borderId="6" xfId="2" applyNumberFormat="1" applyFont="1" applyFill="1" applyBorder="1" applyAlignment="1">
      <alignment horizontal="center" vertical="top"/>
    </xf>
    <xf numFmtId="49" fontId="11" fillId="3" borderId="0" xfId="2" applyNumberFormat="1" applyFont="1" applyFill="1" applyBorder="1" applyAlignment="1">
      <alignment horizontal="right" vertical="top"/>
    </xf>
    <xf numFmtId="49" fontId="11" fillId="3" borderId="6" xfId="2" applyNumberFormat="1" applyFont="1" applyFill="1" applyBorder="1" applyAlignment="1">
      <alignment horizontal="right" vertical="top"/>
    </xf>
    <xf numFmtId="0" fontId="10" fillId="3" borderId="0" xfId="2" applyFont="1" applyFill="1" applyBorder="1"/>
    <xf numFmtId="49" fontId="11" fillId="0" borderId="0" xfId="2" applyNumberFormat="1" applyFont="1" applyFill="1" applyBorder="1" applyAlignment="1">
      <alignment horizontal="right" vertical="top"/>
    </xf>
    <xf numFmtId="49" fontId="11" fillId="0" borderId="6" xfId="2" applyNumberFormat="1" applyFont="1" applyFill="1" applyBorder="1" applyAlignment="1">
      <alignment horizontal="right" vertical="top"/>
    </xf>
    <xf numFmtId="49" fontId="5" fillId="0" borderId="6" xfId="2" applyNumberFormat="1" applyFont="1" applyFill="1" applyBorder="1" applyAlignment="1">
      <alignment horizontal="right" vertical="top"/>
    </xf>
    <xf numFmtId="0" fontId="10" fillId="0" borderId="0" xfId="2" applyFont="1" applyFill="1" applyBorder="1"/>
    <xf numFmtId="49" fontId="6" fillId="0" borderId="6" xfId="2" applyNumberFormat="1" applyFont="1" applyFill="1" applyBorder="1" applyAlignment="1">
      <alignment horizontal="right" vertical="top"/>
    </xf>
    <xf numFmtId="165" fontId="11" fillId="0" borderId="0" xfId="2" applyNumberFormat="1" applyFont="1" applyFill="1" applyBorder="1" applyAlignment="1">
      <alignment horizontal="center" vertical="top"/>
    </xf>
    <xf numFmtId="0" fontId="10" fillId="0" borderId="0" xfId="2" applyFont="1" applyFill="1"/>
    <xf numFmtId="0" fontId="5" fillId="0" borderId="10" xfId="2" applyFont="1" applyBorder="1" applyAlignment="1">
      <alignment horizontal="center" vertical="center" wrapText="1"/>
    </xf>
    <xf numFmtId="0" fontId="5" fillId="0" borderId="13" xfId="2" applyFont="1" applyBorder="1" applyAlignment="1">
      <alignment horizontal="center" vertical="center" wrapText="1"/>
    </xf>
    <xf numFmtId="0" fontId="10" fillId="0" borderId="0" xfId="2" applyFont="1"/>
    <xf numFmtId="0" fontId="10" fillId="0" borderId="10" xfId="2" applyFont="1" applyBorder="1" applyAlignment="1">
      <alignment horizontal="center" vertical="center"/>
    </xf>
    <xf numFmtId="165" fontId="10" fillId="17" borderId="10" xfId="2" applyNumberFormat="1" applyFont="1" applyFill="1" applyBorder="1" applyAlignment="1">
      <alignment horizontal="center" vertical="center"/>
    </xf>
    <xf numFmtId="165" fontId="10" fillId="0" borderId="0" xfId="2" applyNumberFormat="1" applyFont="1" applyBorder="1" applyAlignment="1"/>
    <xf numFmtId="165" fontId="10" fillId="9" borderId="10" xfId="2" applyNumberFormat="1" applyFont="1" applyFill="1" applyBorder="1" applyAlignment="1">
      <alignment horizontal="center" vertical="center"/>
    </xf>
    <xf numFmtId="165" fontId="10" fillId="14" borderId="14" xfId="2" applyNumberFormat="1" applyFont="1" applyFill="1" applyBorder="1" applyAlignment="1">
      <alignment horizontal="center" vertical="center"/>
    </xf>
    <xf numFmtId="165" fontId="10" fillId="14" borderId="6" xfId="2" applyNumberFormat="1" applyFont="1" applyFill="1" applyBorder="1" applyAlignment="1">
      <alignment horizontal="center" vertical="center"/>
    </xf>
    <xf numFmtId="165" fontId="10" fillId="17" borderId="10" xfId="2" applyNumberFormat="1" applyFont="1" applyFill="1" applyBorder="1" applyAlignment="1">
      <alignment horizontal="center"/>
    </xf>
    <xf numFmtId="165" fontId="10" fillId="18" borderId="10" xfId="2" applyNumberFormat="1" applyFont="1" applyFill="1" applyBorder="1" applyAlignment="1">
      <alignment horizontal="center"/>
    </xf>
    <xf numFmtId="0" fontId="10" fillId="0" borderId="0" xfId="2" applyFont="1" applyBorder="1" applyAlignment="1"/>
    <xf numFmtId="165" fontId="10" fillId="17" borderId="14" xfId="2" applyNumberFormat="1" applyFont="1" applyFill="1" applyBorder="1" applyAlignment="1">
      <alignment horizontal="center"/>
    </xf>
    <xf numFmtId="165" fontId="10" fillId="17" borderId="6" xfId="2" applyNumberFormat="1" applyFont="1" applyFill="1" applyBorder="1" applyAlignment="1">
      <alignment horizontal="center"/>
    </xf>
    <xf numFmtId="165" fontId="10" fillId="17" borderId="13" xfId="2" applyNumberFormat="1" applyFont="1" applyFill="1" applyBorder="1" applyAlignment="1">
      <alignment horizontal="center" vertical="center"/>
    </xf>
    <xf numFmtId="165" fontId="10" fillId="18" borderId="6" xfId="2" applyNumberFormat="1" applyFont="1" applyFill="1" applyBorder="1" applyAlignment="1">
      <alignment horizontal="center"/>
    </xf>
    <xf numFmtId="165" fontId="10" fillId="17" borderId="6" xfId="2" applyNumberFormat="1" applyFont="1" applyFill="1" applyBorder="1" applyAlignment="1">
      <alignment horizontal="center" vertical="center"/>
    </xf>
    <xf numFmtId="0" fontId="10" fillId="17" borderId="6" xfId="2" applyFont="1" applyFill="1" applyBorder="1" applyAlignment="1">
      <alignment horizontal="center" vertical="center"/>
    </xf>
    <xf numFmtId="0" fontId="10" fillId="20" borderId="6" xfId="2" applyFont="1" applyFill="1" applyBorder="1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15" fillId="0" borderId="0" xfId="2" applyFont="1"/>
    <xf numFmtId="49" fontId="10" fillId="0" borderId="10" xfId="2" applyNumberFormat="1" applyFont="1" applyBorder="1" applyAlignment="1">
      <alignment horizontal="center" vertical="center"/>
    </xf>
    <xf numFmtId="0" fontId="10" fillId="17" borderId="18" xfId="2" applyFont="1" applyFill="1" applyBorder="1" applyAlignment="1">
      <alignment horizontal="center" vertical="center"/>
    </xf>
    <xf numFmtId="0" fontId="10" fillId="20" borderId="18" xfId="2" applyFont="1" applyFill="1" applyBorder="1" applyAlignment="1">
      <alignment horizontal="center" vertical="center"/>
    </xf>
    <xf numFmtId="0" fontId="10" fillId="0" borderId="18" xfId="2" applyFont="1" applyBorder="1" applyAlignment="1">
      <alignment horizontal="center" vertical="center"/>
    </xf>
    <xf numFmtId="165" fontId="10" fillId="18" borderId="10" xfId="2" applyNumberFormat="1" applyFont="1" applyFill="1" applyBorder="1" applyAlignment="1">
      <alignment horizontal="center" vertical="center"/>
    </xf>
    <xf numFmtId="165" fontId="11" fillId="3" borderId="10" xfId="2" applyNumberFormat="1" applyFont="1" applyFill="1" applyBorder="1" applyAlignment="1">
      <alignment horizontal="center" vertical="center"/>
    </xf>
    <xf numFmtId="165" fontId="5" fillId="0" borderId="0" xfId="2" applyNumberFormat="1" applyFont="1"/>
    <xf numFmtId="0" fontId="3" fillId="0" borderId="0" xfId="2"/>
    <xf numFmtId="0" fontId="9" fillId="0" borderId="10" xfId="3" applyFont="1" applyBorder="1" applyAlignment="1">
      <alignment horizontal="center" vertical="center"/>
    </xf>
    <xf numFmtId="0" fontId="4" fillId="0" borderId="10" xfId="3" applyFont="1" applyBorder="1" applyAlignment="1">
      <alignment horizontal="center" vertical="top" wrapText="1"/>
    </xf>
    <xf numFmtId="49" fontId="4" fillId="0" borderId="10" xfId="3" applyNumberFormat="1" applyFont="1" applyBorder="1" applyAlignment="1">
      <alignment horizontal="center" vertical="top" wrapText="1"/>
    </xf>
    <xf numFmtId="0" fontId="4" fillId="0" borderId="14" xfId="3" applyFont="1" applyBorder="1" applyAlignment="1">
      <alignment vertical="top" wrapText="1"/>
    </xf>
    <xf numFmtId="0" fontId="4" fillId="0" borderId="16" xfId="3" applyFont="1" applyBorder="1" applyAlignment="1">
      <alignment vertical="top" wrapText="1"/>
    </xf>
    <xf numFmtId="0" fontId="4" fillId="0" borderId="10" xfId="3" applyFont="1" applyBorder="1" applyAlignment="1">
      <alignment horizontal="center" vertical="center"/>
    </xf>
    <xf numFmtId="0" fontId="4" fillId="0" borderId="10" xfId="3" applyFont="1" applyBorder="1" applyAlignment="1">
      <alignment horizontal="center" vertical="center" wrapText="1"/>
    </xf>
    <xf numFmtId="0" fontId="4" fillId="0" borderId="0" xfId="3" applyFont="1"/>
    <xf numFmtId="0" fontId="3" fillId="0" borderId="19" xfId="2" applyBorder="1"/>
    <xf numFmtId="0" fontId="11" fillId="18" borderId="10" xfId="2" applyFont="1" applyFill="1" applyBorder="1" applyAlignment="1">
      <alignment horizontal="center" vertical="center"/>
    </xf>
    <xf numFmtId="165" fontId="10" fillId="18" borderId="14" xfId="2" applyNumberFormat="1" applyFont="1" applyFill="1" applyBorder="1" applyAlignment="1">
      <alignment horizontal="center" vertical="center"/>
    </xf>
    <xf numFmtId="165" fontId="10" fillId="18" borderId="6" xfId="2" applyNumberFormat="1" applyFont="1" applyFill="1" applyBorder="1" applyAlignment="1">
      <alignment horizontal="center" vertical="center"/>
    </xf>
    <xf numFmtId="165" fontId="10" fillId="18" borderId="13" xfId="2" applyNumberFormat="1" applyFont="1" applyFill="1" applyBorder="1" applyAlignment="1">
      <alignment horizontal="center" vertical="center"/>
    </xf>
    <xf numFmtId="0" fontId="5" fillId="0" borderId="16" xfId="2" applyFont="1" applyBorder="1" applyAlignment="1">
      <alignment horizontal="center" vertical="center" wrapText="1"/>
    </xf>
    <xf numFmtId="0" fontId="11" fillId="18" borderId="18" xfId="2" applyFont="1" applyFill="1" applyBorder="1" applyAlignment="1">
      <alignment horizontal="center" vertical="center"/>
    </xf>
    <xf numFmtId="0" fontId="10" fillId="0" borderId="6" xfId="2" applyFont="1" applyBorder="1" applyAlignment="1">
      <alignment vertical="center"/>
    </xf>
    <xf numFmtId="0" fontId="11" fillId="18" borderId="6" xfId="2" applyFont="1" applyFill="1" applyBorder="1" applyAlignment="1">
      <alignment horizontal="center" vertical="top"/>
    </xf>
    <xf numFmtId="165" fontId="11" fillId="18" borderId="6" xfId="2" applyNumberFormat="1" applyFont="1" applyFill="1" applyBorder="1" applyAlignment="1">
      <alignment horizontal="center" vertical="top"/>
    </xf>
    <xf numFmtId="165" fontId="11" fillId="18" borderId="3" xfId="2" applyNumberFormat="1" applyFont="1" applyFill="1" applyBorder="1" applyAlignment="1">
      <alignment horizontal="center" vertical="top"/>
    </xf>
    <xf numFmtId="165" fontId="11" fillId="18" borderId="6" xfId="2" applyNumberFormat="1" applyFont="1" applyFill="1" applyBorder="1" applyAlignment="1">
      <alignment horizontal="center" vertical="center"/>
    </xf>
    <xf numFmtId="165" fontId="10" fillId="9" borderId="9" xfId="2" applyNumberFormat="1" applyFont="1" applyFill="1" applyBorder="1" applyAlignment="1">
      <alignment horizontal="center" vertical="center"/>
    </xf>
    <xf numFmtId="0" fontId="11" fillId="0" borderId="6" xfId="2" applyFont="1" applyFill="1" applyBorder="1" applyAlignment="1">
      <alignment horizontal="center" vertical="center"/>
    </xf>
    <xf numFmtId="49" fontId="10" fillId="6" borderId="6" xfId="2" applyNumberFormat="1" applyFont="1" applyFill="1" applyBorder="1" applyAlignment="1">
      <alignment horizontal="center" vertical="center" wrapText="1"/>
    </xf>
    <xf numFmtId="0" fontId="10" fillId="6" borderId="6" xfId="2" applyFont="1" applyFill="1" applyBorder="1" applyAlignment="1">
      <alignment horizontal="left" vertical="center" wrapText="1"/>
    </xf>
    <xf numFmtId="0" fontId="10" fillId="0" borderId="6" xfId="2" applyFont="1" applyFill="1" applyBorder="1" applyAlignment="1">
      <alignment vertical="top" wrapText="1"/>
    </xf>
    <xf numFmtId="0" fontId="10" fillId="0" borderId="6" xfId="2" applyFont="1" applyFill="1" applyBorder="1" applyAlignment="1">
      <alignment vertical="center" wrapText="1"/>
    </xf>
    <xf numFmtId="14" fontId="4" fillId="0" borderId="0" xfId="0" applyNumberFormat="1" applyFont="1" applyAlignment="1">
      <alignment horizontal="left" vertical="center"/>
    </xf>
    <xf numFmtId="14" fontId="4" fillId="0" borderId="0" xfId="0" applyNumberFormat="1" applyFont="1" applyAlignment="1">
      <alignment horizontal="left" vertical="center" wrapText="1"/>
    </xf>
    <xf numFmtId="0" fontId="4" fillId="0" borderId="0" xfId="0" applyFont="1" applyBorder="1" applyAlignment="1">
      <alignment horizontal="left" vertical="top"/>
    </xf>
    <xf numFmtId="0" fontId="10" fillId="0" borderId="6" xfId="2" applyFont="1" applyBorder="1" applyAlignment="1">
      <alignment horizontal="center" vertical="center" textRotation="90" wrapText="1"/>
    </xf>
    <xf numFmtId="0" fontId="10" fillId="0" borderId="7" xfId="2" applyFont="1" applyBorder="1" applyAlignment="1">
      <alignment horizontal="center" vertical="center" wrapText="1"/>
    </xf>
    <xf numFmtId="0" fontId="10" fillId="0" borderId="8" xfId="2" applyFont="1" applyBorder="1" applyAlignment="1">
      <alignment horizontal="center" vertical="center" wrapText="1"/>
    </xf>
    <xf numFmtId="0" fontId="10" fillId="0" borderId="9" xfId="2" applyFont="1" applyBorder="1" applyAlignment="1">
      <alignment horizontal="center" vertical="center" wrapText="1"/>
    </xf>
    <xf numFmtId="14" fontId="4" fillId="0" borderId="0" xfId="0" applyNumberFormat="1" applyFont="1" applyAlignment="1">
      <alignment vertical="top"/>
    </xf>
    <xf numFmtId="14" fontId="5" fillId="0" borderId="0" xfId="0" applyNumberFormat="1" applyFont="1" applyAlignment="1">
      <alignment vertical="top"/>
    </xf>
    <xf numFmtId="0" fontId="5" fillId="0" borderId="1" xfId="2" applyFont="1" applyBorder="1" applyAlignment="1">
      <alignment horizontal="left"/>
    </xf>
    <xf numFmtId="0" fontId="5" fillId="0" borderId="1" xfId="2" applyFont="1" applyBorder="1" applyAlignment="1">
      <alignment horizontal="right" vertical="top" wrapText="1"/>
    </xf>
    <xf numFmtId="0" fontId="5" fillId="0" borderId="2" xfId="2" applyFont="1" applyBorder="1" applyAlignment="1">
      <alignment horizontal="right" vertical="top" wrapText="1"/>
    </xf>
    <xf numFmtId="0" fontId="8" fillId="0" borderId="3" xfId="2" applyFont="1" applyBorder="1" applyAlignment="1">
      <alignment horizontal="center" vertical="top" wrapText="1"/>
    </xf>
    <xf numFmtId="0" fontId="8" fillId="0" borderId="4" xfId="2" applyFont="1" applyBorder="1" applyAlignment="1">
      <alignment horizontal="center" vertical="top" wrapText="1"/>
    </xf>
    <xf numFmtId="0" fontId="8" fillId="0" borderId="5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4" xfId="2" applyFont="1" applyBorder="1" applyAlignment="1">
      <alignment horizontal="center" vertical="top" wrapText="1"/>
    </xf>
    <xf numFmtId="0" fontId="9" fillId="0" borderId="5" xfId="2" applyFont="1" applyBorder="1" applyAlignment="1">
      <alignment horizontal="center" vertical="top" wrapText="1"/>
    </xf>
    <xf numFmtId="0" fontId="10" fillId="0" borderId="6" xfId="2" applyFont="1" applyBorder="1" applyAlignment="1">
      <alignment horizontal="center" vertical="center"/>
    </xf>
    <xf numFmtId="0" fontId="11" fillId="3" borderId="6" xfId="2" applyFont="1" applyFill="1" applyBorder="1" applyAlignment="1">
      <alignment horizontal="left" vertical="top" wrapText="1"/>
    </xf>
    <xf numFmtId="0" fontId="11" fillId="4" borderId="6" xfId="2" applyFont="1" applyFill="1" applyBorder="1" applyAlignment="1">
      <alignment horizontal="left" vertical="top"/>
    </xf>
    <xf numFmtId="49" fontId="11" fillId="5" borderId="6" xfId="2" applyNumberFormat="1" applyFont="1" applyFill="1" applyBorder="1" applyAlignment="1">
      <alignment horizontal="left" vertical="top"/>
    </xf>
    <xf numFmtId="49" fontId="11" fillId="4" borderId="6" xfId="2" applyNumberFormat="1" applyFont="1" applyFill="1" applyBorder="1" applyAlignment="1">
      <alignment horizontal="center" vertical="top"/>
    </xf>
    <xf numFmtId="49" fontId="11" fillId="5" borderId="6" xfId="2" applyNumberFormat="1" applyFont="1" applyFill="1" applyBorder="1" applyAlignment="1">
      <alignment horizontal="center" vertical="top"/>
    </xf>
    <xf numFmtId="49" fontId="11" fillId="6" borderId="6" xfId="2" applyNumberFormat="1" applyFont="1" applyFill="1" applyBorder="1" applyAlignment="1">
      <alignment horizontal="center" vertical="top"/>
    </xf>
    <xf numFmtId="0" fontId="10" fillId="0" borderId="6" xfId="2" applyFont="1" applyFill="1" applyBorder="1" applyAlignment="1">
      <alignment vertical="top" wrapText="1"/>
    </xf>
    <xf numFmtId="49" fontId="10" fillId="6" borderId="6" xfId="2" applyNumberFormat="1" applyFont="1" applyFill="1" applyBorder="1" applyAlignment="1">
      <alignment horizontal="center" vertical="center" wrapText="1"/>
    </xf>
    <xf numFmtId="0" fontId="10" fillId="6" borderId="6" xfId="2" applyFont="1" applyFill="1" applyBorder="1" applyAlignment="1">
      <alignment horizontal="left" vertical="center" wrapText="1"/>
    </xf>
    <xf numFmtId="0" fontId="10" fillId="6" borderId="6" xfId="2" applyFont="1" applyFill="1" applyBorder="1" applyAlignment="1">
      <alignment horizontal="center" vertical="center"/>
    </xf>
    <xf numFmtId="0" fontId="10" fillId="18" borderId="6" xfId="2" applyFont="1" applyFill="1" applyBorder="1" applyAlignment="1">
      <alignment vertical="center"/>
    </xf>
    <xf numFmtId="49" fontId="11" fillId="2" borderId="6" xfId="2" applyNumberFormat="1" applyFont="1" applyFill="1" applyBorder="1" applyAlignment="1">
      <alignment horizontal="left" vertical="top" wrapText="1"/>
    </xf>
    <xf numFmtId="49" fontId="11" fillId="5" borderId="6" xfId="2" applyNumberFormat="1" applyFont="1" applyFill="1" applyBorder="1" applyAlignment="1">
      <alignment horizontal="center" vertical="top" wrapText="1"/>
    </xf>
    <xf numFmtId="49" fontId="11" fillId="0" borderId="6" xfId="2" applyNumberFormat="1" applyFont="1" applyFill="1" applyBorder="1" applyAlignment="1">
      <alignment horizontal="center" vertical="top"/>
    </xf>
    <xf numFmtId="0" fontId="10" fillId="0" borderId="6" xfId="2" applyFont="1" applyFill="1" applyBorder="1" applyAlignment="1">
      <alignment horizontal="left" vertical="top" wrapText="1"/>
    </xf>
    <xf numFmtId="49" fontId="10" fillId="0" borderId="6" xfId="2" applyNumberFormat="1" applyFont="1" applyFill="1" applyBorder="1" applyAlignment="1">
      <alignment horizontal="center" vertical="center" textRotation="90" wrapText="1"/>
    </xf>
    <xf numFmtId="0" fontId="11" fillId="0" borderId="6" xfId="2" applyFont="1" applyFill="1" applyBorder="1" applyAlignment="1">
      <alignment horizontal="center" vertical="top"/>
    </xf>
    <xf numFmtId="165" fontId="13" fillId="0" borderId="6" xfId="2" applyNumberFormat="1" applyFont="1" applyFill="1" applyBorder="1" applyAlignment="1">
      <alignment horizontal="center" vertical="top"/>
    </xf>
    <xf numFmtId="0" fontId="13" fillId="0" borderId="6" xfId="2" applyFont="1" applyFill="1" applyBorder="1" applyAlignment="1">
      <alignment vertical="top" wrapText="1"/>
    </xf>
    <xf numFmtId="49" fontId="13" fillId="0" borderId="6" xfId="2" applyNumberFormat="1" applyFont="1" applyFill="1" applyBorder="1" applyAlignment="1">
      <alignment horizontal="center" vertical="center" textRotation="90" wrapText="1"/>
    </xf>
    <xf numFmtId="0" fontId="14" fillId="0" borderId="6" xfId="2" applyFont="1" applyFill="1" applyBorder="1" applyAlignment="1">
      <alignment horizontal="center" vertical="top"/>
    </xf>
    <xf numFmtId="165" fontId="13" fillId="0" borderId="7" xfId="2" applyNumberFormat="1" applyFont="1" applyFill="1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165" fontId="13" fillId="9" borderId="6" xfId="2" applyNumberFormat="1" applyFont="1" applyFill="1" applyBorder="1" applyAlignment="1">
      <alignment horizontal="center" vertical="top"/>
    </xf>
    <xf numFmtId="0" fontId="13" fillId="9" borderId="6" xfId="2" applyFont="1" applyFill="1" applyBorder="1" applyAlignment="1">
      <alignment vertical="center"/>
    </xf>
    <xf numFmtId="49" fontId="11" fillId="5" borderId="6" xfId="2" applyNumberFormat="1" applyFont="1" applyFill="1" applyBorder="1" applyAlignment="1">
      <alignment horizontal="right" vertical="top"/>
    </xf>
    <xf numFmtId="0" fontId="10" fillId="5" borderId="6" xfId="2" applyFont="1" applyFill="1" applyBorder="1" applyAlignment="1">
      <alignment vertical="top" wrapText="1"/>
    </xf>
    <xf numFmtId="49" fontId="11" fillId="4" borderId="6" xfId="2" applyNumberFormat="1" applyFont="1" applyFill="1" applyBorder="1" applyAlignment="1">
      <alignment horizontal="right" vertical="top"/>
    </xf>
    <xf numFmtId="0" fontId="10" fillId="4" borderId="6" xfId="2" applyFont="1" applyFill="1" applyBorder="1" applyAlignment="1">
      <alignment vertical="top"/>
    </xf>
    <xf numFmtId="0" fontId="11" fillId="12" borderId="11" xfId="0" applyFont="1" applyFill="1" applyBorder="1" applyAlignment="1">
      <alignment horizontal="left" vertical="top" wrapText="1"/>
    </xf>
    <xf numFmtId="0" fontId="11" fillId="12" borderId="4" xfId="0" applyFont="1" applyFill="1" applyBorder="1" applyAlignment="1">
      <alignment horizontal="left" vertical="top" wrapText="1"/>
    </xf>
    <xf numFmtId="0" fontId="11" fillId="12" borderId="5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vertical="center"/>
    </xf>
    <xf numFmtId="0" fontId="10" fillId="0" borderId="6" xfId="2" applyFont="1" applyFill="1" applyBorder="1" applyAlignment="1">
      <alignment horizontal="center" vertical="center"/>
    </xf>
    <xf numFmtId="49" fontId="11" fillId="11" borderId="6" xfId="2" applyNumberFormat="1" applyFont="1" applyFill="1" applyBorder="1" applyAlignment="1">
      <alignment horizontal="right" vertical="top"/>
    </xf>
    <xf numFmtId="0" fontId="10" fillId="11" borderId="6" xfId="2" applyFont="1" applyFill="1" applyBorder="1" applyAlignment="1">
      <alignment vertical="top" wrapText="1"/>
    </xf>
    <xf numFmtId="0" fontId="11" fillId="11" borderId="6" xfId="2" applyFont="1" applyFill="1" applyBorder="1" applyAlignment="1">
      <alignment horizontal="left" vertical="top" wrapText="1"/>
    </xf>
    <xf numFmtId="0" fontId="11" fillId="5" borderId="6" xfId="2" applyFont="1" applyFill="1" applyBorder="1" applyAlignment="1">
      <alignment horizontal="left" vertical="top" wrapText="1"/>
    </xf>
    <xf numFmtId="0" fontId="11" fillId="5" borderId="7" xfId="2" applyFont="1" applyFill="1" applyBorder="1" applyAlignment="1">
      <alignment horizontal="left" vertical="top" wrapText="1"/>
    </xf>
    <xf numFmtId="49" fontId="11" fillId="0" borderId="6" xfId="2" applyNumberFormat="1" applyFont="1" applyBorder="1" applyAlignment="1">
      <alignment horizontal="center" vertical="top"/>
    </xf>
    <xf numFmtId="0" fontId="10" fillId="14" borderId="6" xfId="2" applyFont="1" applyFill="1" applyBorder="1" applyAlignment="1">
      <alignment horizontal="left" vertical="top" wrapText="1"/>
    </xf>
    <xf numFmtId="49" fontId="10" fillId="0" borderId="7" xfId="2" applyNumberFormat="1" applyFont="1" applyFill="1" applyBorder="1" applyAlignment="1">
      <alignment horizontal="center" vertical="top" wrapText="1"/>
    </xf>
    <xf numFmtId="49" fontId="10" fillId="0" borderId="8" xfId="2" applyNumberFormat="1" applyFont="1" applyFill="1" applyBorder="1" applyAlignment="1">
      <alignment horizontal="center" vertical="top" wrapText="1"/>
    </xf>
    <xf numFmtId="49" fontId="10" fillId="0" borderId="9" xfId="2" applyNumberFormat="1" applyFont="1" applyFill="1" applyBorder="1" applyAlignment="1">
      <alignment horizontal="center" vertical="top" wrapText="1"/>
    </xf>
    <xf numFmtId="0" fontId="10" fillId="0" borderId="7" xfId="2" applyFont="1" applyFill="1" applyBorder="1" applyAlignment="1">
      <alignment horizontal="left" vertical="top" wrapText="1"/>
    </xf>
    <xf numFmtId="0" fontId="10" fillId="0" borderId="8" xfId="2" applyFont="1" applyFill="1" applyBorder="1" applyAlignment="1">
      <alignment horizontal="left" vertical="top" wrapText="1"/>
    </xf>
    <xf numFmtId="0" fontId="10" fillId="0" borderId="9" xfId="2" applyFont="1" applyFill="1" applyBorder="1" applyAlignment="1">
      <alignment horizontal="left" vertical="top" wrapText="1"/>
    </xf>
    <xf numFmtId="49" fontId="10" fillId="0" borderId="7" xfId="2" applyNumberFormat="1" applyFont="1" applyFill="1" applyBorder="1" applyAlignment="1">
      <alignment horizontal="center" vertical="top"/>
    </xf>
    <xf numFmtId="49" fontId="10" fillId="0" borderId="8" xfId="2" applyNumberFormat="1" applyFont="1" applyFill="1" applyBorder="1" applyAlignment="1">
      <alignment horizontal="center" vertical="top"/>
    </xf>
    <xf numFmtId="49" fontId="10" fillId="0" borderId="9" xfId="2" applyNumberFormat="1" applyFont="1" applyFill="1" applyBorder="1" applyAlignment="1">
      <alignment horizontal="center" vertical="top"/>
    </xf>
    <xf numFmtId="0" fontId="10" fillId="0" borderId="7" xfId="2" applyNumberFormat="1" applyFont="1" applyFill="1" applyBorder="1" applyAlignment="1">
      <alignment horizontal="center" vertical="top"/>
    </xf>
    <xf numFmtId="0" fontId="10" fillId="0" borderId="8" xfId="2" applyNumberFormat="1" applyFont="1" applyFill="1" applyBorder="1" applyAlignment="1">
      <alignment horizontal="center" vertical="top"/>
    </xf>
    <xf numFmtId="0" fontId="10" fillId="0" borderId="9" xfId="2" applyNumberFormat="1" applyFont="1" applyFill="1" applyBorder="1" applyAlignment="1">
      <alignment horizontal="center" vertical="top"/>
    </xf>
    <xf numFmtId="0" fontId="10" fillId="18" borderId="6" xfId="2" applyFont="1" applyFill="1" applyBorder="1" applyAlignment="1">
      <alignment vertical="top" wrapText="1"/>
    </xf>
    <xf numFmtId="0" fontId="10" fillId="0" borderId="6" xfId="2" applyFont="1" applyFill="1" applyBorder="1" applyAlignment="1">
      <alignment horizontal="center" vertical="top" wrapText="1"/>
    </xf>
    <xf numFmtId="49" fontId="10" fillId="6" borderId="6" xfId="2" applyNumberFormat="1" applyFont="1" applyFill="1" applyBorder="1" applyAlignment="1">
      <alignment horizontal="center" vertical="top" wrapText="1"/>
    </xf>
    <xf numFmtId="49" fontId="16" fillId="6" borderId="6" xfId="2" applyNumberFormat="1" applyFont="1" applyFill="1" applyBorder="1" applyAlignment="1">
      <alignment horizontal="center" vertical="top" wrapText="1"/>
    </xf>
    <xf numFmtId="0" fontId="11" fillId="5" borderId="6" xfId="2" applyFont="1" applyFill="1" applyBorder="1" applyAlignment="1">
      <alignment horizontal="right" vertical="top"/>
    </xf>
    <xf numFmtId="0" fontId="10" fillId="5" borderId="6" xfId="2" applyFont="1" applyFill="1" applyBorder="1"/>
    <xf numFmtId="165" fontId="13" fillId="0" borderId="7" xfId="2" applyNumberFormat="1" applyFont="1" applyFill="1" applyBorder="1" applyAlignment="1">
      <alignment horizontal="center" vertical="center"/>
    </xf>
    <xf numFmtId="165" fontId="13" fillId="0" borderId="8" xfId="2" applyNumberFormat="1" applyFont="1" applyFill="1" applyBorder="1" applyAlignment="1">
      <alignment horizontal="center" vertical="center"/>
    </xf>
    <xf numFmtId="165" fontId="13" fillId="0" borderId="9" xfId="2" applyNumberFormat="1" applyFont="1" applyFill="1" applyBorder="1" applyAlignment="1">
      <alignment horizontal="center" vertical="center"/>
    </xf>
    <xf numFmtId="0" fontId="10" fillId="16" borderId="6" xfId="2" applyFont="1" applyFill="1" applyBorder="1" applyAlignment="1">
      <alignment horizontal="center"/>
    </xf>
    <xf numFmtId="0" fontId="4" fillId="0" borderId="7" xfId="2" applyFont="1" applyFill="1" applyBorder="1" applyAlignment="1">
      <alignment horizontal="center" vertical="center"/>
    </xf>
    <xf numFmtId="0" fontId="4" fillId="0" borderId="9" xfId="2" applyFont="1" applyFill="1" applyBorder="1" applyAlignment="1">
      <alignment horizontal="center" vertical="center"/>
    </xf>
    <xf numFmtId="0" fontId="10" fillId="16" borderId="6" xfId="2" applyFont="1" applyFill="1" applyBorder="1"/>
    <xf numFmtId="0" fontId="10" fillId="14" borderId="7" xfId="2" applyFont="1" applyFill="1" applyBorder="1" applyAlignment="1">
      <alignment horizontal="left" vertical="top" wrapText="1"/>
    </xf>
    <xf numFmtId="0" fontId="10" fillId="14" borderId="8" xfId="2" applyFont="1" applyFill="1" applyBorder="1" applyAlignment="1">
      <alignment horizontal="left" vertical="top" wrapText="1"/>
    </xf>
    <xf numFmtId="0" fontId="10" fillId="14" borderId="9" xfId="2" applyFont="1" applyFill="1" applyBorder="1" applyAlignment="1">
      <alignment horizontal="left" vertical="top" wrapText="1"/>
    </xf>
    <xf numFmtId="49" fontId="13" fillId="6" borderId="6" xfId="2" applyNumberFormat="1" applyFont="1" applyFill="1" applyBorder="1" applyAlignment="1">
      <alignment horizontal="center" vertical="center" textRotation="90" wrapText="1"/>
    </xf>
    <xf numFmtId="0" fontId="14" fillId="0" borderId="6" xfId="2" applyFont="1" applyFill="1" applyBorder="1" applyAlignment="1">
      <alignment horizontal="center" vertical="center" wrapText="1"/>
    </xf>
    <xf numFmtId="165" fontId="13" fillId="0" borderId="6" xfId="2" applyNumberFormat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5" fontId="10" fillId="9" borderId="7" xfId="2" applyNumberFormat="1" applyFont="1" applyFill="1" applyBorder="1" applyAlignment="1">
      <alignment horizontal="center" vertical="center"/>
    </xf>
    <xf numFmtId="165" fontId="10" fillId="9" borderId="8" xfId="2" applyNumberFormat="1" applyFont="1" applyFill="1" applyBorder="1" applyAlignment="1">
      <alignment horizontal="center" vertical="center"/>
    </xf>
    <xf numFmtId="165" fontId="10" fillId="9" borderId="9" xfId="2" applyNumberFormat="1" applyFont="1" applyFill="1" applyBorder="1" applyAlignment="1">
      <alignment horizontal="center" vertical="center"/>
    </xf>
    <xf numFmtId="165" fontId="10" fillId="0" borderId="6" xfId="2" applyNumberFormat="1" applyFont="1" applyFill="1" applyBorder="1" applyAlignment="1">
      <alignment horizontal="center" vertical="center"/>
    </xf>
    <xf numFmtId="0" fontId="10" fillId="16" borderId="9" xfId="2" applyFont="1" applyFill="1" applyBorder="1" applyAlignment="1">
      <alignment horizontal="center"/>
    </xf>
    <xf numFmtId="0" fontId="10" fillId="15" borderId="6" xfId="2" applyFont="1" applyFill="1" applyBorder="1" applyAlignment="1">
      <alignment horizontal="left" vertical="top" wrapText="1"/>
    </xf>
    <xf numFmtId="49" fontId="10" fillId="6" borderId="6" xfId="2" applyNumberFormat="1" applyFont="1" applyFill="1" applyBorder="1" applyAlignment="1">
      <alignment horizontal="center" vertical="center" textRotation="90"/>
    </xf>
    <xf numFmtId="0" fontId="10" fillId="0" borderId="14" xfId="2" applyFont="1" applyBorder="1" applyAlignment="1">
      <alignment horizontal="left" vertical="center"/>
    </xf>
    <xf numFmtId="0" fontId="0" fillId="0" borderId="15" xfId="0" applyBorder="1" applyAlignment="1"/>
    <xf numFmtId="0" fontId="0" fillId="0" borderId="17" xfId="0" applyBorder="1" applyAlignment="1"/>
    <xf numFmtId="0" fontId="10" fillId="0" borderId="14" xfId="2" applyFont="1" applyBorder="1" applyAlignment="1">
      <alignment horizontal="left" vertical="center"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49" fontId="11" fillId="4" borderId="3" xfId="2" applyNumberFormat="1" applyFont="1" applyFill="1" applyBorder="1" applyAlignment="1">
      <alignment horizontal="right" vertical="top"/>
    </xf>
    <xf numFmtId="49" fontId="11" fillId="4" borderId="4" xfId="2" applyNumberFormat="1" applyFont="1" applyFill="1" applyBorder="1" applyAlignment="1">
      <alignment horizontal="right" vertical="top"/>
    </xf>
    <xf numFmtId="49" fontId="11" fillId="4" borderId="5" xfId="2" applyNumberFormat="1" applyFont="1" applyFill="1" applyBorder="1" applyAlignment="1">
      <alignment horizontal="right" vertical="top"/>
    </xf>
    <xf numFmtId="0" fontId="10" fillId="16" borderId="3" xfId="2" applyFont="1" applyFill="1" applyBorder="1" applyAlignment="1">
      <alignment horizontal="center"/>
    </xf>
    <xf numFmtId="0" fontId="10" fillId="16" borderId="4" xfId="2" applyFont="1" applyFill="1" applyBorder="1" applyAlignment="1">
      <alignment horizontal="center"/>
    </xf>
    <xf numFmtId="0" fontId="10" fillId="16" borderId="5" xfId="2" applyFont="1" applyFill="1" applyBorder="1" applyAlignment="1">
      <alignment horizontal="center"/>
    </xf>
    <xf numFmtId="49" fontId="5" fillId="6" borderId="6" xfId="2" applyNumberFormat="1" applyFont="1" applyFill="1" applyBorder="1" applyAlignment="1">
      <alignment horizontal="center" vertical="top" textRotation="90" wrapText="1"/>
    </xf>
    <xf numFmtId="0" fontId="0" fillId="0" borderId="16" xfId="0" applyBorder="1" applyAlignment="1"/>
    <xf numFmtId="0" fontId="11" fillId="3" borderId="14" xfId="2" applyFont="1" applyFill="1" applyBorder="1" applyAlignment="1">
      <alignment horizontal="right" vertical="center"/>
    </xf>
    <xf numFmtId="0" fontId="11" fillId="3" borderId="15" xfId="2" applyFont="1" applyFill="1" applyBorder="1" applyAlignment="1">
      <alignment horizontal="right" vertical="center"/>
    </xf>
    <xf numFmtId="0" fontId="11" fillId="3" borderId="16" xfId="2" applyFont="1" applyFill="1" applyBorder="1" applyAlignment="1">
      <alignment horizontal="right" vertical="center"/>
    </xf>
    <xf numFmtId="0" fontId="10" fillId="0" borderId="14" xfId="2" applyFon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1" fillId="19" borderId="14" xfId="2" applyFont="1" applyFill="1" applyBorder="1" applyAlignment="1">
      <alignment vertical="center"/>
    </xf>
    <xf numFmtId="0" fontId="22" fillId="9" borderId="15" xfId="0" applyFont="1" applyFill="1" applyBorder="1" applyAlignment="1">
      <alignment vertical="center"/>
    </xf>
    <xf numFmtId="0" fontId="22" fillId="9" borderId="17" xfId="0" applyFont="1" applyFill="1" applyBorder="1" applyAlignment="1">
      <alignment vertical="center"/>
    </xf>
    <xf numFmtId="0" fontId="11" fillId="18" borderId="18" xfId="2" applyFont="1" applyFill="1" applyBorder="1" applyAlignment="1">
      <alignment horizontal="left" vertical="center"/>
    </xf>
    <xf numFmtId="49" fontId="10" fillId="0" borderId="14" xfId="2" applyNumberFormat="1" applyFont="1" applyFill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10" fillId="0" borderId="14" xfId="2" applyFont="1" applyFill="1" applyBorder="1" applyAlignment="1">
      <alignment vertical="center" wrapText="1"/>
    </xf>
    <xf numFmtId="0" fontId="10" fillId="4" borderId="6" xfId="2" applyFont="1" applyFill="1" applyBorder="1"/>
    <xf numFmtId="49" fontId="11" fillId="3" borderId="6" xfId="2" applyNumberFormat="1" applyFont="1" applyFill="1" applyBorder="1" applyAlignment="1">
      <alignment horizontal="right" vertical="top"/>
    </xf>
    <xf numFmtId="0" fontId="10" fillId="3" borderId="6" xfId="2" applyFont="1" applyFill="1" applyBorder="1"/>
    <xf numFmtId="49" fontId="11" fillId="0" borderId="0" xfId="2" applyNumberFormat="1" applyFont="1" applyFill="1" applyBorder="1" applyAlignment="1">
      <alignment horizontal="center" vertical="top"/>
    </xf>
    <xf numFmtId="0" fontId="4" fillId="0" borderId="14" xfId="3" applyFont="1" applyBorder="1" applyAlignment="1">
      <alignment horizontal="left" vertical="top" wrapText="1"/>
    </xf>
    <xf numFmtId="0" fontId="4" fillId="0" borderId="16" xfId="3" applyFont="1" applyBorder="1" applyAlignment="1">
      <alignment horizontal="left" vertical="top" wrapText="1"/>
    </xf>
    <xf numFmtId="0" fontId="9" fillId="0" borderId="10" xfId="3" applyFont="1" applyBorder="1" applyAlignment="1">
      <alignment horizontal="center" vertical="center"/>
    </xf>
    <xf numFmtId="0" fontId="4" fillId="0" borderId="10" xfId="3" applyFont="1" applyBorder="1" applyAlignment="1">
      <alignment horizontal="center" vertical="top" wrapText="1"/>
    </xf>
    <xf numFmtId="0" fontId="4" fillId="0" borderId="10" xfId="3" applyFont="1" applyBorder="1" applyAlignment="1">
      <alignment horizontal="left" vertical="top" wrapText="1"/>
    </xf>
    <xf numFmtId="0" fontId="4" fillId="0" borderId="10" xfId="3" applyFont="1" applyBorder="1" applyAlignment="1">
      <alignment horizontal="left" vertical="center"/>
    </xf>
    <xf numFmtId="0" fontId="4" fillId="0" borderId="10" xfId="3" applyFont="1" applyBorder="1" applyAlignment="1">
      <alignment horizontal="left" vertical="center" wrapText="1"/>
    </xf>
    <xf numFmtId="0" fontId="5" fillId="0" borderId="0" xfId="3" applyFont="1" applyFill="1" applyBorder="1" applyAlignment="1">
      <alignment horizontal="left" vertical="top" wrapText="1"/>
    </xf>
  </cellXfs>
  <cellStyles count="4">
    <cellStyle name="Excel Built-in Normal" xfId="2"/>
    <cellStyle name="Excel Built-in Normal 1" xfId="3"/>
    <cellStyle name="Įprastas" xfId="0" builtinId="0"/>
    <cellStyle name="Kablelis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6"/>
  <sheetViews>
    <sheetView tabSelected="1" zoomScale="142" zoomScaleNormal="142" workbookViewId="0">
      <selection activeCell="I7" sqref="I7"/>
    </sheetView>
  </sheetViews>
  <sheetFormatPr defaultRowHeight="15" x14ac:dyDescent="0.25"/>
  <cols>
    <col min="1" max="1" width="5.85546875" style="7" customWidth="1"/>
    <col min="2" max="3" width="4" style="7" customWidth="1"/>
    <col min="4" max="4" width="23.140625" style="7" customWidth="1"/>
    <col min="5" max="5" width="7.5703125" style="7" customWidth="1"/>
    <col min="6" max="6" width="9.140625" style="7" customWidth="1"/>
    <col min="7" max="7" width="9.7109375" style="7" customWidth="1"/>
    <col min="8" max="8" width="10.140625" style="7" customWidth="1"/>
    <col min="9" max="9" width="9.7109375" style="7" customWidth="1"/>
    <col min="10" max="10" width="9.42578125" style="7" customWidth="1"/>
    <col min="11" max="11" width="7.85546875" style="7" customWidth="1"/>
    <col min="12" max="12" width="24.7109375" style="7" customWidth="1"/>
    <col min="13" max="13" width="4.85546875" style="7" customWidth="1"/>
    <col min="14" max="14" width="4.7109375" style="7" customWidth="1"/>
    <col min="15" max="15" width="6" style="7" customWidth="1"/>
  </cols>
  <sheetData>
    <row r="1" spans="1:15" ht="15.75" x14ac:dyDescent="0.25">
      <c r="A1" s="1"/>
      <c r="B1" s="1"/>
      <c r="C1" s="1"/>
      <c r="D1" s="1"/>
      <c r="E1" s="2"/>
      <c r="F1" s="3"/>
      <c r="G1" s="4"/>
      <c r="H1" s="4"/>
      <c r="I1" s="5"/>
      <c r="J1" s="5"/>
      <c r="K1" s="6"/>
      <c r="L1" s="6" t="s">
        <v>0</v>
      </c>
      <c r="M1" s="6"/>
      <c r="N1" s="6"/>
      <c r="O1" s="6"/>
    </row>
    <row r="2" spans="1:15" ht="15.75" x14ac:dyDescent="0.25">
      <c r="A2" s="1"/>
      <c r="B2" s="1"/>
      <c r="C2" s="1"/>
      <c r="D2" s="1"/>
      <c r="E2" s="2"/>
      <c r="F2" s="3"/>
      <c r="G2" s="4"/>
      <c r="H2" s="4"/>
      <c r="I2" s="5"/>
      <c r="J2" s="5"/>
      <c r="K2" s="6"/>
      <c r="L2" s="158" t="s">
        <v>1</v>
      </c>
      <c r="M2" s="158"/>
      <c r="N2" s="158"/>
      <c r="O2" s="158"/>
    </row>
    <row r="3" spans="1:15" ht="15.75" x14ac:dyDescent="0.25">
      <c r="A3" s="1"/>
      <c r="B3" s="1"/>
      <c r="C3" s="1"/>
      <c r="D3" s="1"/>
      <c r="E3" s="2"/>
      <c r="F3" s="3"/>
      <c r="G3" s="4"/>
      <c r="H3" s="4"/>
      <c r="I3" s="5"/>
      <c r="J3" s="5"/>
      <c r="K3" s="6"/>
      <c r="L3" s="158" t="s">
        <v>2</v>
      </c>
      <c r="M3" s="158"/>
      <c r="N3" s="158"/>
      <c r="O3" s="158"/>
    </row>
    <row r="4" spans="1:15" ht="15.75" x14ac:dyDescent="0.25">
      <c r="A4" s="1"/>
      <c r="B4" s="1"/>
      <c r="C4" s="1"/>
      <c r="D4" s="1"/>
      <c r="E4" s="2"/>
      <c r="F4" s="3"/>
      <c r="G4" s="4"/>
      <c r="H4" s="4"/>
      <c r="I4" s="5"/>
      <c r="J4" s="5"/>
      <c r="K4" s="6"/>
      <c r="L4" s="158" t="s">
        <v>3</v>
      </c>
      <c r="M4" s="158"/>
      <c r="N4" s="158"/>
      <c r="O4" s="158"/>
    </row>
    <row r="5" spans="1:15" ht="15.75" x14ac:dyDescent="0.25">
      <c r="A5" s="1"/>
      <c r="B5" s="1"/>
      <c r="C5" s="1"/>
      <c r="D5" s="1"/>
      <c r="E5" s="2"/>
      <c r="F5" s="3"/>
      <c r="G5" s="4"/>
      <c r="H5" s="4"/>
      <c r="I5" s="5"/>
      <c r="J5" s="5"/>
      <c r="K5" s="6"/>
      <c r="L5" s="159" t="s">
        <v>163</v>
      </c>
      <c r="M5" s="159"/>
      <c r="N5" s="159"/>
      <c r="O5" s="159"/>
    </row>
    <row r="6" spans="1:15" x14ac:dyDescent="0.25">
      <c r="D6" s="8"/>
      <c r="L6" s="159"/>
      <c r="M6" s="159"/>
      <c r="N6" s="159"/>
      <c r="O6" s="159"/>
    </row>
    <row r="7" spans="1:15" ht="15.75" x14ac:dyDescent="0.25">
      <c r="D7" s="8"/>
      <c r="L7" s="9"/>
      <c r="M7" s="9"/>
      <c r="N7" s="9"/>
      <c r="O7" s="9"/>
    </row>
    <row r="8" spans="1:15" ht="15.75" x14ac:dyDescent="0.25">
      <c r="A8" s="10"/>
      <c r="B8" s="10"/>
      <c r="C8" s="10"/>
      <c r="D8" s="10"/>
      <c r="E8" s="11"/>
      <c r="F8" s="11"/>
      <c r="G8" s="10"/>
      <c r="H8" s="10"/>
      <c r="I8" s="10"/>
      <c r="J8" s="10"/>
      <c r="K8" s="10"/>
      <c r="L8" s="160" t="s">
        <v>4</v>
      </c>
      <c r="M8" s="160"/>
      <c r="N8" s="160"/>
      <c r="O8" s="160"/>
    </row>
    <row r="9" spans="1:15" ht="15.75" x14ac:dyDescent="0.25">
      <c r="A9" s="10"/>
      <c r="B9" s="10"/>
      <c r="C9" s="10"/>
      <c r="D9" s="10"/>
      <c r="E9" s="11"/>
      <c r="F9" s="11"/>
      <c r="G9" s="10"/>
      <c r="H9" s="10"/>
      <c r="I9" s="10"/>
      <c r="J9" s="10"/>
      <c r="K9" s="10"/>
      <c r="L9" s="160" t="s">
        <v>5</v>
      </c>
      <c r="M9" s="160"/>
      <c r="N9" s="160"/>
      <c r="O9" s="160"/>
    </row>
    <row r="10" spans="1:15" ht="15.75" x14ac:dyDescent="0.25">
      <c r="A10"/>
      <c r="B10"/>
      <c r="C10"/>
      <c r="D10"/>
      <c r="E10"/>
      <c r="F10"/>
      <c r="G10"/>
      <c r="H10"/>
      <c r="I10"/>
      <c r="J10"/>
      <c r="K10"/>
      <c r="L10" s="165" t="s">
        <v>6</v>
      </c>
      <c r="M10" s="165"/>
      <c r="N10" s="165"/>
      <c r="O10" s="165"/>
    </row>
    <row r="11" spans="1:15" ht="15.75" x14ac:dyDescent="0.25">
      <c r="A11"/>
      <c r="B11"/>
      <c r="C11"/>
      <c r="D11"/>
      <c r="E11"/>
      <c r="F11"/>
      <c r="G11"/>
      <c r="H11"/>
      <c r="I11"/>
      <c r="J11"/>
      <c r="K11"/>
      <c r="L11" s="165" t="s">
        <v>7</v>
      </c>
      <c r="M11" s="166"/>
      <c r="N11" s="166"/>
      <c r="O11" s="166"/>
    </row>
    <row r="12" spans="1:15" x14ac:dyDescent="0.25">
      <c r="A12" s="167"/>
      <c r="B12" s="167"/>
      <c r="C12" s="167"/>
      <c r="D12" s="167"/>
      <c r="E12" s="167"/>
      <c r="F12" s="167"/>
      <c r="G12" s="12"/>
      <c r="H12" s="12"/>
      <c r="I12" s="12"/>
      <c r="J12" s="13"/>
      <c r="K12" s="13"/>
      <c r="L12" s="13"/>
      <c r="M12" s="168" t="s">
        <v>8</v>
      </c>
      <c r="N12" s="168"/>
      <c r="O12" s="169"/>
    </row>
    <row r="13" spans="1:15" ht="15.75" x14ac:dyDescent="0.25">
      <c r="A13" s="170" t="s">
        <v>9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71"/>
      <c r="N13" s="171"/>
      <c r="O13" s="172"/>
    </row>
    <row r="14" spans="1:15" ht="15.75" x14ac:dyDescent="0.25">
      <c r="A14" s="173" t="s">
        <v>10</v>
      </c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5"/>
    </row>
    <row r="15" spans="1:15" x14ac:dyDescent="0.25">
      <c r="A15" s="161" t="s">
        <v>11</v>
      </c>
      <c r="B15" s="161" t="s">
        <v>12</v>
      </c>
      <c r="C15" s="161" t="s">
        <v>13</v>
      </c>
      <c r="D15" s="162" t="s">
        <v>14</v>
      </c>
      <c r="E15" s="161" t="s">
        <v>15</v>
      </c>
      <c r="F15" s="161" t="s">
        <v>16</v>
      </c>
      <c r="G15" s="161" t="s">
        <v>141</v>
      </c>
      <c r="H15" s="161" t="s">
        <v>17</v>
      </c>
      <c r="I15" s="161" t="s">
        <v>18</v>
      </c>
      <c r="J15" s="161" t="s">
        <v>19</v>
      </c>
      <c r="K15" s="161" t="s">
        <v>20</v>
      </c>
      <c r="L15" s="176" t="s">
        <v>21</v>
      </c>
      <c r="M15" s="176"/>
      <c r="N15" s="176"/>
      <c r="O15" s="176"/>
    </row>
    <row r="16" spans="1:15" x14ac:dyDescent="0.25">
      <c r="A16" s="161"/>
      <c r="B16" s="161"/>
      <c r="C16" s="161"/>
      <c r="D16" s="163"/>
      <c r="E16" s="161"/>
      <c r="F16" s="161"/>
      <c r="G16" s="161"/>
      <c r="H16" s="161"/>
      <c r="I16" s="161"/>
      <c r="J16" s="161"/>
      <c r="K16" s="161"/>
      <c r="L16" s="161" t="s">
        <v>22</v>
      </c>
      <c r="M16" s="176" t="s">
        <v>23</v>
      </c>
      <c r="N16" s="176"/>
      <c r="O16" s="176"/>
    </row>
    <row r="17" spans="1:15" ht="170.25" customHeight="1" x14ac:dyDescent="0.25">
      <c r="A17" s="161"/>
      <c r="B17" s="161"/>
      <c r="C17" s="161"/>
      <c r="D17" s="164"/>
      <c r="E17" s="161"/>
      <c r="F17" s="161"/>
      <c r="G17" s="161"/>
      <c r="H17" s="161"/>
      <c r="I17" s="161"/>
      <c r="J17" s="161"/>
      <c r="K17" s="161"/>
      <c r="L17" s="161"/>
      <c r="M17" s="14" t="s">
        <v>24</v>
      </c>
      <c r="N17" s="14" t="s">
        <v>25</v>
      </c>
      <c r="O17" s="14" t="s">
        <v>26</v>
      </c>
    </row>
    <row r="18" spans="1:15" x14ac:dyDescent="0.25">
      <c r="A18" s="188" t="s">
        <v>27</v>
      </c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</row>
    <row r="19" spans="1:15" x14ac:dyDescent="0.25">
      <c r="A19" s="177" t="s">
        <v>28</v>
      </c>
      <c r="B19" s="177"/>
      <c r="C19" s="177"/>
      <c r="D19" s="177"/>
      <c r="E19" s="177"/>
      <c r="F19" s="177"/>
      <c r="G19" s="177"/>
      <c r="H19" s="177"/>
      <c r="I19" s="177"/>
      <c r="J19" s="177"/>
      <c r="K19" s="177"/>
      <c r="L19" s="177"/>
      <c r="M19" s="177"/>
      <c r="N19" s="177"/>
      <c r="O19" s="177"/>
    </row>
    <row r="20" spans="1:15" x14ac:dyDescent="0.25">
      <c r="A20" s="15" t="s">
        <v>29</v>
      </c>
      <c r="B20" s="178" t="s">
        <v>30</v>
      </c>
      <c r="C20" s="178"/>
      <c r="D20" s="178"/>
      <c r="E20" s="178"/>
      <c r="F20" s="178"/>
      <c r="G20" s="178"/>
      <c r="H20" s="178"/>
      <c r="I20" s="178"/>
      <c r="J20" s="178"/>
      <c r="K20" s="178"/>
      <c r="L20" s="178"/>
      <c r="M20" s="178"/>
      <c r="N20" s="178"/>
      <c r="O20" s="178"/>
    </row>
    <row r="21" spans="1:15" x14ac:dyDescent="0.25">
      <c r="A21" s="16" t="s">
        <v>29</v>
      </c>
      <c r="B21" s="17" t="s">
        <v>31</v>
      </c>
      <c r="C21" s="179" t="s">
        <v>32</v>
      </c>
      <c r="D21" s="179"/>
      <c r="E21" s="179"/>
      <c r="F21" s="179"/>
      <c r="G21" s="179"/>
      <c r="H21" s="179"/>
      <c r="I21" s="179"/>
      <c r="J21" s="179"/>
      <c r="K21" s="179"/>
      <c r="L21" s="179"/>
      <c r="M21" s="179"/>
      <c r="N21" s="179"/>
      <c r="O21" s="179"/>
    </row>
    <row r="22" spans="1:15" x14ac:dyDescent="0.25">
      <c r="A22" s="180" t="s">
        <v>29</v>
      </c>
      <c r="B22" s="181" t="s">
        <v>31</v>
      </c>
      <c r="C22" s="182" t="s">
        <v>29</v>
      </c>
      <c r="D22" s="183" t="s">
        <v>33</v>
      </c>
      <c r="E22" s="184" t="s">
        <v>34</v>
      </c>
      <c r="F22" s="18" t="s">
        <v>35</v>
      </c>
      <c r="G22" s="19">
        <v>33.5</v>
      </c>
      <c r="H22" s="19">
        <v>45</v>
      </c>
      <c r="I22" s="20">
        <v>45</v>
      </c>
      <c r="J22" s="21">
        <v>50.1</v>
      </c>
      <c r="K22" s="21">
        <v>52.1</v>
      </c>
      <c r="L22" s="185" t="s">
        <v>36</v>
      </c>
      <c r="M22" s="186">
        <v>6</v>
      </c>
      <c r="N22" s="186">
        <v>6</v>
      </c>
      <c r="O22" s="186">
        <v>6</v>
      </c>
    </row>
    <row r="23" spans="1:15" x14ac:dyDescent="0.25">
      <c r="A23" s="180"/>
      <c r="B23" s="181"/>
      <c r="C23" s="182"/>
      <c r="D23" s="183"/>
      <c r="E23" s="184"/>
      <c r="F23" s="22" t="s">
        <v>37</v>
      </c>
      <c r="G23" s="19">
        <v>10</v>
      </c>
      <c r="H23" s="19"/>
      <c r="I23" s="20"/>
      <c r="J23" s="21"/>
      <c r="K23" s="21"/>
      <c r="L23" s="185"/>
      <c r="M23" s="186"/>
      <c r="N23" s="186"/>
      <c r="O23" s="186"/>
    </row>
    <row r="24" spans="1:15" x14ac:dyDescent="0.25">
      <c r="A24" s="180"/>
      <c r="B24" s="181"/>
      <c r="C24" s="182"/>
      <c r="D24" s="183"/>
      <c r="E24" s="184"/>
      <c r="F24" s="18" t="s">
        <v>38</v>
      </c>
      <c r="G24" s="19">
        <v>3</v>
      </c>
      <c r="H24" s="19"/>
      <c r="I24" s="23">
        <v>1.5</v>
      </c>
      <c r="J24" s="24"/>
      <c r="K24" s="24"/>
      <c r="L24" s="185"/>
      <c r="M24" s="186"/>
      <c r="N24" s="186"/>
      <c r="O24" s="186"/>
    </row>
    <row r="25" spans="1:15" x14ac:dyDescent="0.25">
      <c r="A25" s="180" t="s">
        <v>34</v>
      </c>
      <c r="B25" s="181"/>
      <c r="C25" s="182"/>
      <c r="D25" s="183"/>
      <c r="E25" s="184"/>
      <c r="F25" s="148" t="s">
        <v>39</v>
      </c>
      <c r="G25" s="149">
        <v>46.5</v>
      </c>
      <c r="H25" s="149">
        <v>45</v>
      </c>
      <c r="I25" s="149">
        <v>46.5</v>
      </c>
      <c r="J25" s="149">
        <v>50.1</v>
      </c>
      <c r="K25" s="149">
        <v>52.1</v>
      </c>
      <c r="L25" s="187"/>
      <c r="M25" s="187"/>
      <c r="N25" s="187"/>
      <c r="O25" s="187"/>
    </row>
    <row r="26" spans="1:15" x14ac:dyDescent="0.25">
      <c r="A26" s="180" t="s">
        <v>29</v>
      </c>
      <c r="B26" s="181" t="s">
        <v>31</v>
      </c>
      <c r="C26" s="190" t="s">
        <v>31</v>
      </c>
      <c r="D26" s="195" t="s">
        <v>40</v>
      </c>
      <c r="E26" s="196" t="s">
        <v>41</v>
      </c>
      <c r="F26" s="197" t="s">
        <v>35</v>
      </c>
      <c r="G26" s="194">
        <v>26.5</v>
      </c>
      <c r="H26" s="198">
        <v>25.3</v>
      </c>
      <c r="I26" s="201">
        <v>25.3</v>
      </c>
      <c r="J26" s="194">
        <v>29.7</v>
      </c>
      <c r="K26" s="194">
        <v>35</v>
      </c>
      <c r="L26" s="25" t="s">
        <v>42</v>
      </c>
      <c r="M26" s="26">
        <v>5</v>
      </c>
      <c r="N26" s="26">
        <v>5</v>
      </c>
      <c r="O26" s="26">
        <v>6</v>
      </c>
    </row>
    <row r="27" spans="1:15" ht="24.75" customHeight="1" x14ac:dyDescent="0.25">
      <c r="A27" s="180"/>
      <c r="B27" s="181"/>
      <c r="C27" s="190"/>
      <c r="D27" s="195"/>
      <c r="E27" s="196"/>
      <c r="F27" s="197"/>
      <c r="G27" s="194"/>
      <c r="H27" s="199"/>
      <c r="I27" s="201"/>
      <c r="J27" s="194"/>
      <c r="K27" s="194"/>
      <c r="L27" s="25" t="s">
        <v>43</v>
      </c>
      <c r="M27" s="26">
        <v>6</v>
      </c>
      <c r="N27" s="26">
        <v>6</v>
      </c>
      <c r="O27" s="26">
        <v>7</v>
      </c>
    </row>
    <row r="28" spans="1:15" ht="36" customHeight="1" x14ac:dyDescent="0.25">
      <c r="A28" s="180"/>
      <c r="B28" s="181"/>
      <c r="C28" s="190"/>
      <c r="D28" s="195"/>
      <c r="E28" s="196"/>
      <c r="F28" s="197"/>
      <c r="G28" s="194"/>
      <c r="H28" s="200"/>
      <c r="I28" s="201"/>
      <c r="J28" s="194"/>
      <c r="K28" s="194"/>
      <c r="L28" s="25" t="s">
        <v>44</v>
      </c>
      <c r="M28" s="26">
        <v>270</v>
      </c>
      <c r="N28" s="26">
        <v>280</v>
      </c>
      <c r="O28" s="26">
        <v>270</v>
      </c>
    </row>
    <row r="29" spans="1:15" ht="23.25" customHeight="1" x14ac:dyDescent="0.25">
      <c r="A29" s="180"/>
      <c r="B29" s="181"/>
      <c r="C29" s="190"/>
      <c r="D29" s="195"/>
      <c r="E29" s="196"/>
      <c r="F29" s="27" t="s">
        <v>39</v>
      </c>
      <c r="G29" s="28">
        <v>26.5</v>
      </c>
      <c r="H29" s="28">
        <v>25.3</v>
      </c>
      <c r="I29" s="28">
        <v>25.3</v>
      </c>
      <c r="J29" s="28">
        <v>29.7</v>
      </c>
      <c r="K29" s="28">
        <v>35</v>
      </c>
      <c r="L29" s="202"/>
      <c r="M29" s="202"/>
      <c r="N29" s="202"/>
      <c r="O29" s="202"/>
    </row>
    <row r="30" spans="1:15" x14ac:dyDescent="0.25">
      <c r="A30" s="16" t="s">
        <v>29</v>
      </c>
      <c r="B30" s="29" t="s">
        <v>31</v>
      </c>
      <c r="C30" s="212" t="s">
        <v>45</v>
      </c>
      <c r="D30" s="212"/>
      <c r="E30" s="212"/>
      <c r="F30" s="212"/>
      <c r="G30" s="30">
        <v>73</v>
      </c>
      <c r="H30" s="30">
        <v>70.3</v>
      </c>
      <c r="I30" s="30">
        <v>71.8</v>
      </c>
      <c r="J30" s="30">
        <v>79.8</v>
      </c>
      <c r="K30" s="30">
        <v>87.1</v>
      </c>
      <c r="L30" s="213"/>
      <c r="M30" s="213"/>
      <c r="N30" s="213"/>
      <c r="O30" s="213"/>
    </row>
    <row r="31" spans="1:15" x14ac:dyDescent="0.25">
      <c r="A31" s="16" t="s">
        <v>29</v>
      </c>
      <c r="B31" s="31" t="s">
        <v>46</v>
      </c>
      <c r="C31" s="214" t="s">
        <v>47</v>
      </c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</row>
    <row r="32" spans="1:15" x14ac:dyDescent="0.25">
      <c r="A32" s="180" t="s">
        <v>29</v>
      </c>
      <c r="B32" s="189" t="s">
        <v>46</v>
      </c>
      <c r="C32" s="190" t="s">
        <v>29</v>
      </c>
      <c r="D32" s="191" t="s">
        <v>48</v>
      </c>
      <c r="E32" s="192" t="s">
        <v>41</v>
      </c>
      <c r="F32" s="193" t="s">
        <v>35</v>
      </c>
      <c r="G32" s="194">
        <v>53.3</v>
      </c>
      <c r="H32" s="198">
        <v>50.9</v>
      </c>
      <c r="I32" s="201">
        <v>50.9</v>
      </c>
      <c r="J32" s="194">
        <v>59.8</v>
      </c>
      <c r="K32" s="194">
        <v>65</v>
      </c>
      <c r="L32" s="32" t="s">
        <v>49</v>
      </c>
      <c r="M32" s="33" t="s">
        <v>50</v>
      </c>
      <c r="N32" s="33" t="s">
        <v>50</v>
      </c>
      <c r="O32" s="33" t="s">
        <v>51</v>
      </c>
    </row>
    <row r="33" spans="1:15" x14ac:dyDescent="0.25">
      <c r="A33" s="180"/>
      <c r="B33" s="189"/>
      <c r="C33" s="190"/>
      <c r="D33" s="191"/>
      <c r="E33" s="192"/>
      <c r="F33" s="193"/>
      <c r="G33" s="194"/>
      <c r="H33" s="199"/>
      <c r="I33" s="201"/>
      <c r="J33" s="194"/>
      <c r="K33" s="194"/>
      <c r="L33" s="32" t="s">
        <v>52</v>
      </c>
      <c r="M33" s="33" t="s">
        <v>53</v>
      </c>
      <c r="N33" s="33" t="s">
        <v>54</v>
      </c>
      <c r="O33" s="33" t="s">
        <v>55</v>
      </c>
    </row>
    <row r="34" spans="1:15" ht="45" x14ac:dyDescent="0.25">
      <c r="A34" s="180"/>
      <c r="B34" s="189"/>
      <c r="C34" s="190"/>
      <c r="D34" s="191"/>
      <c r="E34" s="192"/>
      <c r="F34" s="193"/>
      <c r="G34" s="194"/>
      <c r="H34" s="200"/>
      <c r="I34" s="201"/>
      <c r="J34" s="194"/>
      <c r="K34" s="194"/>
      <c r="L34" s="32" t="s">
        <v>56</v>
      </c>
      <c r="M34" s="33" t="s">
        <v>55</v>
      </c>
      <c r="N34" s="33" t="s">
        <v>57</v>
      </c>
      <c r="O34" s="33" t="s">
        <v>57</v>
      </c>
    </row>
    <row r="35" spans="1:15" x14ac:dyDescent="0.25">
      <c r="A35" s="180"/>
      <c r="B35" s="189"/>
      <c r="C35" s="190"/>
      <c r="D35" s="191"/>
      <c r="E35" s="192"/>
      <c r="F35" s="34" t="s">
        <v>39</v>
      </c>
      <c r="G35" s="35">
        <v>53.3</v>
      </c>
      <c r="H35" s="35">
        <v>50.9</v>
      </c>
      <c r="I35" s="35">
        <v>50.9</v>
      </c>
      <c r="J35" s="35">
        <v>59.8</v>
      </c>
      <c r="K35" s="35">
        <v>65</v>
      </c>
      <c r="L35" s="211"/>
      <c r="M35" s="211"/>
      <c r="N35" s="211"/>
      <c r="O35" s="211"/>
    </row>
    <row r="36" spans="1:15" x14ac:dyDescent="0.25">
      <c r="A36" s="16" t="s">
        <v>29</v>
      </c>
      <c r="B36" s="31" t="s">
        <v>46</v>
      </c>
      <c r="C36" s="203" t="s">
        <v>45</v>
      </c>
      <c r="D36" s="203"/>
      <c r="E36" s="203"/>
      <c r="F36" s="203"/>
      <c r="G36" s="36">
        <v>53.3</v>
      </c>
      <c r="H36" s="36">
        <v>50.9</v>
      </c>
      <c r="I36" s="36">
        <v>50.9</v>
      </c>
      <c r="J36" s="36">
        <v>59.8</v>
      </c>
      <c r="K36" s="36">
        <v>65</v>
      </c>
      <c r="L36" s="204"/>
      <c r="M36" s="204"/>
      <c r="N36" s="204"/>
      <c r="O36" s="204"/>
    </row>
    <row r="37" spans="1:15" x14ac:dyDescent="0.25">
      <c r="A37" s="16" t="s">
        <v>29</v>
      </c>
      <c r="B37" s="205" t="s">
        <v>58</v>
      </c>
      <c r="C37" s="205"/>
      <c r="D37" s="205"/>
      <c r="E37" s="205"/>
      <c r="F37" s="205"/>
      <c r="G37" s="37">
        <v>126.3</v>
      </c>
      <c r="H37" s="37">
        <v>121.19999999999999</v>
      </c>
      <c r="I37" s="37">
        <v>122.69999999999999</v>
      </c>
      <c r="J37" s="37">
        <v>139.6</v>
      </c>
      <c r="K37" s="37">
        <v>152.1</v>
      </c>
      <c r="L37" s="206"/>
      <c r="M37" s="206"/>
      <c r="N37" s="206"/>
      <c r="O37" s="206"/>
    </row>
    <row r="38" spans="1:15" x14ac:dyDescent="0.25">
      <c r="A38" s="38" t="s">
        <v>34</v>
      </c>
      <c r="B38" s="207" t="s">
        <v>59</v>
      </c>
      <c r="C38" s="208"/>
      <c r="D38" s="208"/>
      <c r="E38" s="208"/>
      <c r="F38" s="208"/>
      <c r="G38" s="208"/>
      <c r="H38" s="208"/>
      <c r="I38" s="208"/>
      <c r="J38" s="208"/>
      <c r="K38" s="208"/>
      <c r="L38" s="208"/>
      <c r="M38" s="208"/>
      <c r="N38" s="208"/>
      <c r="O38" s="209"/>
    </row>
    <row r="39" spans="1:15" x14ac:dyDescent="0.25">
      <c r="A39" s="16" t="s">
        <v>34</v>
      </c>
      <c r="B39" s="17" t="s">
        <v>29</v>
      </c>
      <c r="C39" s="210" t="s">
        <v>60</v>
      </c>
      <c r="D39" s="210"/>
      <c r="E39" s="210"/>
      <c r="F39" s="210"/>
      <c r="G39" s="210"/>
      <c r="H39" s="210"/>
      <c r="I39" s="210"/>
      <c r="J39" s="210"/>
      <c r="K39" s="210"/>
      <c r="L39" s="210"/>
      <c r="M39" s="210"/>
      <c r="N39" s="210"/>
      <c r="O39" s="210"/>
    </row>
    <row r="40" spans="1:15" x14ac:dyDescent="0.25">
      <c r="A40" s="180" t="s">
        <v>34</v>
      </c>
      <c r="B40" s="181" t="s">
        <v>29</v>
      </c>
      <c r="C40" s="190" t="s">
        <v>29</v>
      </c>
      <c r="D40" s="191" t="s">
        <v>61</v>
      </c>
      <c r="E40" s="233" t="s">
        <v>62</v>
      </c>
      <c r="F40" s="18" t="s">
        <v>35</v>
      </c>
      <c r="G40" s="39">
        <v>66.099999999999994</v>
      </c>
      <c r="H40" s="39">
        <v>54.6</v>
      </c>
      <c r="I40" s="40">
        <v>54.6</v>
      </c>
      <c r="J40" s="41">
        <v>50</v>
      </c>
      <c r="K40" s="41">
        <v>50</v>
      </c>
      <c r="L40" s="191" t="s">
        <v>63</v>
      </c>
      <c r="M40" s="232">
        <v>9</v>
      </c>
      <c r="N40" s="232">
        <v>9</v>
      </c>
      <c r="O40" s="232">
        <v>9</v>
      </c>
    </row>
    <row r="41" spans="1:15" x14ac:dyDescent="0.25">
      <c r="A41" s="180"/>
      <c r="B41" s="181"/>
      <c r="C41" s="190"/>
      <c r="D41" s="191"/>
      <c r="E41" s="234"/>
      <c r="F41" s="42" t="s">
        <v>37</v>
      </c>
      <c r="G41" s="39">
        <v>33</v>
      </c>
      <c r="H41" s="39"/>
      <c r="I41" s="40"/>
      <c r="J41" s="41"/>
      <c r="K41" s="41"/>
      <c r="L41" s="191"/>
      <c r="M41" s="232"/>
      <c r="N41" s="232"/>
      <c r="O41" s="232"/>
    </row>
    <row r="42" spans="1:15" x14ac:dyDescent="0.25">
      <c r="A42" s="180"/>
      <c r="B42" s="181"/>
      <c r="C42" s="190"/>
      <c r="D42" s="191"/>
      <c r="E42" s="234"/>
      <c r="F42" s="43" t="s">
        <v>39</v>
      </c>
      <c r="G42" s="44">
        <v>99.1</v>
      </c>
      <c r="H42" s="44">
        <v>54.6</v>
      </c>
      <c r="I42" s="35">
        <v>54.6</v>
      </c>
      <c r="J42" s="35">
        <v>50</v>
      </c>
      <c r="K42" s="35">
        <v>50</v>
      </c>
      <c r="L42" s="191"/>
      <c r="M42" s="191"/>
      <c r="N42" s="191"/>
      <c r="O42" s="191"/>
    </row>
    <row r="43" spans="1:15" x14ac:dyDescent="0.25">
      <c r="A43" s="16" t="s">
        <v>34</v>
      </c>
      <c r="B43" s="17" t="s">
        <v>29</v>
      </c>
      <c r="C43" s="203" t="s">
        <v>45</v>
      </c>
      <c r="D43" s="203" t="e">
        <v>#VALUE!</v>
      </c>
      <c r="E43" s="203" t="e">
        <v>#VALUE!</v>
      </c>
      <c r="F43" s="203" t="e">
        <v>#VALUE!</v>
      </c>
      <c r="G43" s="36">
        <v>99.1</v>
      </c>
      <c r="H43" s="36">
        <v>54.6</v>
      </c>
      <c r="I43" s="36">
        <v>54.6</v>
      </c>
      <c r="J43" s="36">
        <v>50</v>
      </c>
      <c r="K43" s="36">
        <v>50</v>
      </c>
      <c r="L43" s="204"/>
      <c r="M43" s="204"/>
      <c r="N43" s="204"/>
      <c r="O43" s="204"/>
    </row>
    <row r="44" spans="1:15" x14ac:dyDescent="0.25">
      <c r="A44" s="16" t="s">
        <v>34</v>
      </c>
      <c r="B44" s="17" t="s">
        <v>31</v>
      </c>
      <c r="C44" s="215" t="s">
        <v>64</v>
      </c>
      <c r="D44" s="215"/>
      <c r="E44" s="215"/>
      <c r="F44" s="215"/>
      <c r="G44" s="216"/>
      <c r="H44" s="216"/>
      <c r="I44" s="216"/>
      <c r="J44" s="215"/>
      <c r="K44" s="215"/>
      <c r="L44" s="216"/>
      <c r="M44" s="216"/>
      <c r="N44" s="216"/>
      <c r="O44" s="216"/>
    </row>
    <row r="45" spans="1:15" x14ac:dyDescent="0.25">
      <c r="A45" s="180" t="s">
        <v>34</v>
      </c>
      <c r="B45" s="181" t="s">
        <v>31</v>
      </c>
      <c r="C45" s="217" t="s">
        <v>31</v>
      </c>
      <c r="D45" s="218" t="s">
        <v>65</v>
      </c>
      <c r="E45" s="219" t="s">
        <v>66</v>
      </c>
      <c r="F45" s="18" t="s">
        <v>35</v>
      </c>
      <c r="G45" s="45">
        <v>190</v>
      </c>
      <c r="H45" s="45">
        <v>138.80000000000001</v>
      </c>
      <c r="I45" s="23">
        <v>138.80000000000001</v>
      </c>
      <c r="J45" s="46">
        <v>150</v>
      </c>
      <c r="K45" s="47"/>
      <c r="L45" s="222" t="s">
        <v>67</v>
      </c>
      <c r="M45" s="225">
        <v>3</v>
      </c>
      <c r="N45" s="228"/>
      <c r="O45" s="228"/>
    </row>
    <row r="46" spans="1:15" x14ac:dyDescent="0.25">
      <c r="A46" s="180"/>
      <c r="B46" s="181"/>
      <c r="C46" s="217"/>
      <c r="D46" s="218"/>
      <c r="E46" s="220"/>
      <c r="F46" s="42" t="s">
        <v>37</v>
      </c>
      <c r="G46" s="45"/>
      <c r="H46" s="45">
        <v>149.69999999999999</v>
      </c>
      <c r="I46" s="23">
        <v>149.69999999999999</v>
      </c>
      <c r="J46" s="46"/>
      <c r="K46" s="47"/>
      <c r="L46" s="223"/>
      <c r="M46" s="226"/>
      <c r="N46" s="229"/>
      <c r="O46" s="229"/>
    </row>
    <row r="47" spans="1:15" x14ac:dyDescent="0.25">
      <c r="A47" s="180"/>
      <c r="B47" s="181"/>
      <c r="C47" s="217"/>
      <c r="D47" s="218"/>
      <c r="E47" s="220"/>
      <c r="F47" s="48" t="s">
        <v>68</v>
      </c>
      <c r="G47" s="49">
        <v>1116</v>
      </c>
      <c r="H47" s="49">
        <v>1933</v>
      </c>
      <c r="I47" s="40">
        <v>1933</v>
      </c>
      <c r="J47" s="46"/>
      <c r="K47" s="47"/>
      <c r="L47" s="224"/>
      <c r="M47" s="227"/>
      <c r="N47" s="230"/>
      <c r="O47" s="230"/>
    </row>
    <row r="48" spans="1:15" x14ac:dyDescent="0.25">
      <c r="A48" s="180"/>
      <c r="B48" s="181"/>
      <c r="C48" s="217"/>
      <c r="D48" s="218"/>
      <c r="E48" s="220"/>
      <c r="F48" s="18" t="s">
        <v>35</v>
      </c>
      <c r="G48" s="45">
        <v>40.6</v>
      </c>
      <c r="H48" s="45">
        <v>87.6</v>
      </c>
      <c r="I48" s="23">
        <v>82.6</v>
      </c>
      <c r="J48" s="46"/>
      <c r="K48" s="47"/>
      <c r="L48" s="50" t="s">
        <v>69</v>
      </c>
      <c r="M48" s="51">
        <v>2</v>
      </c>
      <c r="N48" s="51"/>
      <c r="O48" s="51"/>
    </row>
    <row r="49" spans="1:15" x14ac:dyDescent="0.25">
      <c r="A49" s="180"/>
      <c r="B49" s="181"/>
      <c r="C49" s="217"/>
      <c r="D49" s="218"/>
      <c r="E49" s="220"/>
      <c r="F49" s="42" t="s">
        <v>37</v>
      </c>
      <c r="G49" s="19"/>
      <c r="H49" s="19">
        <v>25</v>
      </c>
      <c r="I49" s="23">
        <v>25</v>
      </c>
      <c r="J49" s="46"/>
      <c r="K49" s="47"/>
      <c r="L49" s="52" t="s">
        <v>70</v>
      </c>
      <c r="M49" s="53">
        <v>2</v>
      </c>
      <c r="N49" s="54"/>
      <c r="O49" s="54"/>
    </row>
    <row r="50" spans="1:15" x14ac:dyDescent="0.25">
      <c r="A50" s="180"/>
      <c r="B50" s="181"/>
      <c r="C50" s="217"/>
      <c r="D50" s="218"/>
      <c r="E50" s="221"/>
      <c r="F50" s="148" t="s">
        <v>39</v>
      </c>
      <c r="G50" s="149">
        <v>1346.6</v>
      </c>
      <c r="H50" s="149">
        <v>2334.1</v>
      </c>
      <c r="I50" s="149">
        <v>2329.1</v>
      </c>
      <c r="J50" s="149">
        <v>150</v>
      </c>
      <c r="K50" s="150">
        <v>0</v>
      </c>
      <c r="L50" s="231"/>
      <c r="M50" s="231"/>
      <c r="N50" s="231"/>
      <c r="O50" s="231"/>
    </row>
    <row r="51" spans="1:15" ht="30" x14ac:dyDescent="0.25">
      <c r="A51" s="180" t="s">
        <v>34</v>
      </c>
      <c r="B51" s="181" t="s">
        <v>31</v>
      </c>
      <c r="C51" s="217" t="s">
        <v>53</v>
      </c>
      <c r="D51" s="257" t="s">
        <v>71</v>
      </c>
      <c r="E51" s="258" t="s">
        <v>72</v>
      </c>
      <c r="F51" s="18" t="s">
        <v>35</v>
      </c>
      <c r="G51" s="55">
        <v>84.5</v>
      </c>
      <c r="H51" s="55"/>
      <c r="I51" s="56"/>
      <c r="J51" s="57">
        <v>800</v>
      </c>
      <c r="K51" s="57">
        <v>150</v>
      </c>
      <c r="L51" s="156" t="s">
        <v>146</v>
      </c>
      <c r="M51" s="59"/>
      <c r="N51" s="60">
        <v>2</v>
      </c>
      <c r="O51" s="60">
        <v>1</v>
      </c>
    </row>
    <row r="52" spans="1:15" ht="45" x14ac:dyDescent="0.25">
      <c r="A52" s="180"/>
      <c r="B52" s="181"/>
      <c r="C52" s="217"/>
      <c r="D52" s="257"/>
      <c r="E52" s="258"/>
      <c r="F52" s="18" t="s">
        <v>35</v>
      </c>
      <c r="G52" s="61"/>
      <c r="H52" s="61"/>
      <c r="I52" s="56"/>
      <c r="J52" s="62">
        <v>50</v>
      </c>
      <c r="K52" s="63">
        <v>50</v>
      </c>
      <c r="L52" s="157" t="s">
        <v>159</v>
      </c>
      <c r="M52" s="64"/>
      <c r="N52" s="59">
        <v>100</v>
      </c>
      <c r="O52" s="65">
        <v>100</v>
      </c>
    </row>
    <row r="53" spans="1:15" ht="45" x14ac:dyDescent="0.25">
      <c r="A53" s="180"/>
      <c r="B53" s="181"/>
      <c r="C53" s="217"/>
      <c r="D53" s="257"/>
      <c r="E53" s="258"/>
      <c r="F53" s="153" t="s">
        <v>37</v>
      </c>
      <c r="G53" s="61"/>
      <c r="H53" s="61">
        <v>140</v>
      </c>
      <c r="I53" s="66">
        <v>140</v>
      </c>
      <c r="J53" s="67"/>
      <c r="K53" s="68"/>
      <c r="L53" s="156" t="s">
        <v>161</v>
      </c>
      <c r="M53" s="59" t="s">
        <v>73</v>
      </c>
      <c r="N53" s="69"/>
      <c r="O53" s="70"/>
    </row>
    <row r="54" spans="1:15" ht="31.5" x14ac:dyDescent="0.25">
      <c r="A54" s="180"/>
      <c r="B54" s="181"/>
      <c r="C54" s="217"/>
      <c r="D54" s="257"/>
      <c r="E54" s="258"/>
      <c r="F54" s="18" t="s">
        <v>35</v>
      </c>
      <c r="G54" s="55">
        <v>50</v>
      </c>
      <c r="H54" s="55"/>
      <c r="I54" s="56"/>
      <c r="J54" s="68"/>
      <c r="K54" s="68"/>
      <c r="L54" s="58" t="s">
        <v>147</v>
      </c>
      <c r="M54" s="71"/>
      <c r="N54" s="70"/>
      <c r="O54" s="70"/>
    </row>
    <row r="55" spans="1:15" ht="15.75" x14ac:dyDescent="0.25">
      <c r="A55" s="180"/>
      <c r="B55" s="181"/>
      <c r="C55" s="217"/>
      <c r="D55" s="257"/>
      <c r="E55" s="258"/>
      <c r="F55" s="18" t="s">
        <v>35</v>
      </c>
      <c r="G55" s="61">
        <v>50</v>
      </c>
      <c r="H55" s="61"/>
      <c r="I55" s="66"/>
      <c r="J55" s="68"/>
      <c r="K55" s="68"/>
      <c r="L55" s="222" t="s">
        <v>74</v>
      </c>
      <c r="M55" s="241">
        <v>100</v>
      </c>
      <c r="N55" s="241"/>
      <c r="O55" s="241"/>
    </row>
    <row r="56" spans="1:15" ht="15.75" x14ac:dyDescent="0.25">
      <c r="A56" s="180"/>
      <c r="B56" s="181"/>
      <c r="C56" s="217"/>
      <c r="D56" s="257"/>
      <c r="E56" s="258"/>
      <c r="F56" s="42" t="s">
        <v>37</v>
      </c>
      <c r="G56" s="61"/>
      <c r="H56" s="61">
        <v>82.8</v>
      </c>
      <c r="I56" s="66">
        <v>82.8</v>
      </c>
      <c r="J56" s="68"/>
      <c r="K56" s="68"/>
      <c r="L56" s="224"/>
      <c r="M56" s="242"/>
      <c r="N56" s="242"/>
      <c r="O56" s="242"/>
    </row>
    <row r="57" spans="1:15" ht="60" x14ac:dyDescent="0.25">
      <c r="A57" s="180"/>
      <c r="B57" s="181"/>
      <c r="C57" s="217"/>
      <c r="D57" s="257"/>
      <c r="E57" s="258"/>
      <c r="F57" s="42" t="s">
        <v>37</v>
      </c>
      <c r="G57" s="61"/>
      <c r="H57" s="61">
        <v>18.5</v>
      </c>
      <c r="I57" s="66">
        <v>18.5</v>
      </c>
      <c r="J57" s="72"/>
      <c r="K57" s="72"/>
      <c r="L57" s="156" t="s">
        <v>160</v>
      </c>
      <c r="M57" s="70">
        <v>100</v>
      </c>
      <c r="N57" s="70"/>
      <c r="O57" s="70"/>
    </row>
    <row r="58" spans="1:15" ht="45" x14ac:dyDescent="0.25">
      <c r="A58" s="180"/>
      <c r="B58" s="181"/>
      <c r="C58" s="217"/>
      <c r="D58" s="257"/>
      <c r="E58" s="258"/>
      <c r="F58" s="18" t="s">
        <v>35</v>
      </c>
      <c r="G58" s="61"/>
      <c r="H58" s="61"/>
      <c r="I58" s="73"/>
      <c r="J58" s="68"/>
      <c r="K58" s="68">
        <v>60</v>
      </c>
      <c r="L58" s="156" t="s">
        <v>158</v>
      </c>
      <c r="M58" s="70"/>
      <c r="N58" s="70"/>
      <c r="O58" s="70">
        <v>100</v>
      </c>
    </row>
    <row r="59" spans="1:15" ht="15.75" x14ac:dyDescent="0.25">
      <c r="A59" s="180"/>
      <c r="B59" s="181"/>
      <c r="C59" s="217"/>
      <c r="D59" s="257"/>
      <c r="E59" s="258"/>
      <c r="F59" s="18" t="s">
        <v>35</v>
      </c>
      <c r="G59" s="61">
        <v>160</v>
      </c>
      <c r="H59" s="61"/>
      <c r="I59" s="66"/>
      <c r="J59" s="55">
        <v>160</v>
      </c>
      <c r="K59" s="57">
        <v>160</v>
      </c>
      <c r="L59" s="222" t="s">
        <v>75</v>
      </c>
      <c r="M59" s="241">
        <v>100</v>
      </c>
      <c r="N59" s="241">
        <v>100</v>
      </c>
      <c r="O59" s="241">
        <v>100</v>
      </c>
    </row>
    <row r="60" spans="1:15" ht="15.75" x14ac:dyDescent="0.25">
      <c r="A60" s="180"/>
      <c r="B60" s="181"/>
      <c r="C60" s="217"/>
      <c r="D60" s="257"/>
      <c r="E60" s="258"/>
      <c r="F60" s="42" t="s">
        <v>37</v>
      </c>
      <c r="G60" s="61"/>
      <c r="H60" s="61">
        <v>150</v>
      </c>
      <c r="I60" s="66">
        <v>170</v>
      </c>
      <c r="J60" s="55"/>
      <c r="K60" s="57"/>
      <c r="L60" s="224"/>
      <c r="M60" s="242"/>
      <c r="N60" s="242"/>
      <c r="O60" s="242"/>
    </row>
    <row r="61" spans="1:15" x14ac:dyDescent="0.25">
      <c r="A61" s="180"/>
      <c r="B61" s="181"/>
      <c r="C61" s="217"/>
      <c r="D61" s="257"/>
      <c r="E61" s="258"/>
      <c r="F61" s="74" t="s">
        <v>39</v>
      </c>
      <c r="G61" s="75">
        <f>SUM(G51:G60)</f>
        <v>344.5</v>
      </c>
      <c r="H61" s="75">
        <f t="shared" ref="H61:K61" si="0">SUM(H51:H60)</f>
        <v>391.3</v>
      </c>
      <c r="I61" s="75">
        <f t="shared" si="0"/>
        <v>411.3</v>
      </c>
      <c r="J61" s="75">
        <f t="shared" si="0"/>
        <v>1010</v>
      </c>
      <c r="K61" s="75">
        <f t="shared" si="0"/>
        <v>420</v>
      </c>
      <c r="L61" s="243"/>
      <c r="M61" s="243"/>
      <c r="N61" s="243"/>
      <c r="O61" s="243"/>
    </row>
    <row r="62" spans="1:15" ht="30" x14ac:dyDescent="0.25">
      <c r="A62" s="180" t="s">
        <v>34</v>
      </c>
      <c r="B62" s="181" t="s">
        <v>31</v>
      </c>
      <c r="C62" s="217" t="s">
        <v>54</v>
      </c>
      <c r="D62" s="244" t="s">
        <v>76</v>
      </c>
      <c r="E62" s="247" t="s">
        <v>77</v>
      </c>
      <c r="F62" s="248" t="s">
        <v>35</v>
      </c>
      <c r="G62" s="249">
        <v>500</v>
      </c>
      <c r="H62" s="237">
        <v>100</v>
      </c>
      <c r="I62" s="252">
        <v>100</v>
      </c>
      <c r="J62" s="255">
        <v>8877</v>
      </c>
      <c r="K62" s="237"/>
      <c r="L62" s="76" t="s">
        <v>156</v>
      </c>
      <c r="M62" s="77" t="s">
        <v>78</v>
      </c>
      <c r="N62" s="77"/>
      <c r="O62" s="77"/>
    </row>
    <row r="63" spans="1:15" ht="42.75" customHeight="1" x14ac:dyDescent="0.25">
      <c r="A63" s="180"/>
      <c r="B63" s="181"/>
      <c r="C63" s="217"/>
      <c r="D63" s="245"/>
      <c r="E63" s="247"/>
      <c r="F63" s="248"/>
      <c r="G63" s="249"/>
      <c r="H63" s="250"/>
      <c r="I63" s="253"/>
      <c r="J63" s="255"/>
      <c r="K63" s="238"/>
      <c r="L63" s="76" t="s">
        <v>157</v>
      </c>
      <c r="M63" s="78" t="s">
        <v>79</v>
      </c>
      <c r="N63" s="78" t="s">
        <v>80</v>
      </c>
      <c r="O63" s="78"/>
    </row>
    <row r="64" spans="1:15" ht="30" x14ac:dyDescent="0.25">
      <c r="A64" s="180"/>
      <c r="B64" s="181"/>
      <c r="C64" s="217"/>
      <c r="D64" s="245"/>
      <c r="E64" s="247"/>
      <c r="F64" s="248"/>
      <c r="G64" s="249"/>
      <c r="H64" s="250"/>
      <c r="I64" s="253"/>
      <c r="J64" s="255"/>
      <c r="K64" s="238"/>
      <c r="L64" s="76" t="s">
        <v>154</v>
      </c>
      <c r="M64" s="78" t="s">
        <v>62</v>
      </c>
      <c r="N64" s="78" t="s">
        <v>81</v>
      </c>
      <c r="O64" s="78"/>
    </row>
    <row r="65" spans="1:15" ht="30" x14ac:dyDescent="0.25">
      <c r="A65" s="180"/>
      <c r="B65" s="181"/>
      <c r="C65" s="217"/>
      <c r="D65" s="245"/>
      <c r="E65" s="247"/>
      <c r="F65" s="248"/>
      <c r="G65" s="249"/>
      <c r="H65" s="250"/>
      <c r="I65" s="253"/>
      <c r="J65" s="255"/>
      <c r="K65" s="238"/>
      <c r="L65" s="76" t="s">
        <v>155</v>
      </c>
      <c r="M65" s="78"/>
      <c r="N65" s="78" t="s">
        <v>82</v>
      </c>
      <c r="O65" s="78"/>
    </row>
    <row r="66" spans="1:15" ht="30" x14ac:dyDescent="0.25">
      <c r="A66" s="180"/>
      <c r="B66" s="181"/>
      <c r="C66" s="217"/>
      <c r="D66" s="245"/>
      <c r="E66" s="247"/>
      <c r="F66" s="248"/>
      <c r="G66" s="249"/>
      <c r="H66" s="251"/>
      <c r="I66" s="254"/>
      <c r="J66" s="255"/>
      <c r="K66" s="238"/>
      <c r="L66" s="76" t="s">
        <v>153</v>
      </c>
      <c r="M66" s="78" t="s">
        <v>62</v>
      </c>
      <c r="N66" s="78" t="s">
        <v>81</v>
      </c>
      <c r="O66" s="78"/>
    </row>
    <row r="67" spans="1:15" ht="60" x14ac:dyDescent="0.25">
      <c r="A67" s="180"/>
      <c r="B67" s="181"/>
      <c r="C67" s="217"/>
      <c r="D67" s="245"/>
      <c r="E67" s="247"/>
      <c r="F67" s="79" t="s">
        <v>37</v>
      </c>
      <c r="G67" s="80"/>
      <c r="H67" s="81">
        <v>710</v>
      </c>
      <c r="I67" s="152">
        <v>690</v>
      </c>
      <c r="J67" s="82"/>
      <c r="K67" s="239"/>
      <c r="L67" s="83" t="s">
        <v>152</v>
      </c>
      <c r="M67" s="78" t="s">
        <v>62</v>
      </c>
      <c r="N67" s="78" t="s">
        <v>81</v>
      </c>
      <c r="O67" s="78"/>
    </row>
    <row r="68" spans="1:15" x14ac:dyDescent="0.25">
      <c r="A68" s="180"/>
      <c r="B68" s="181"/>
      <c r="C68" s="217"/>
      <c r="D68" s="246"/>
      <c r="E68" s="247"/>
      <c r="F68" s="84" t="s">
        <v>39</v>
      </c>
      <c r="G68" s="85">
        <v>500</v>
      </c>
      <c r="H68" s="85">
        <v>810</v>
      </c>
      <c r="I68" s="85">
        <v>810</v>
      </c>
      <c r="J68" s="85">
        <v>8877</v>
      </c>
      <c r="K68" s="85">
        <v>0</v>
      </c>
      <c r="L68" s="256"/>
      <c r="M68" s="256"/>
      <c r="N68" s="256"/>
      <c r="O68" s="256"/>
    </row>
    <row r="69" spans="1:15" x14ac:dyDescent="0.25">
      <c r="A69" s="16" t="s">
        <v>34</v>
      </c>
      <c r="B69" s="86" t="s">
        <v>31</v>
      </c>
      <c r="C69" s="235" t="s">
        <v>45</v>
      </c>
      <c r="D69" s="235" t="e">
        <v>#REF!</v>
      </c>
      <c r="E69" s="235" t="e">
        <v>#REF!</v>
      </c>
      <c r="F69" s="235" t="e">
        <v>#REF!</v>
      </c>
      <c r="G69" s="36">
        <v>2191.1</v>
      </c>
      <c r="H69" s="36">
        <v>3535.4</v>
      </c>
      <c r="I69" s="36">
        <v>3530.4</v>
      </c>
      <c r="J69" s="36">
        <v>10037</v>
      </c>
      <c r="K69" s="36">
        <v>420</v>
      </c>
      <c r="L69" s="236"/>
      <c r="M69" s="236"/>
      <c r="N69" s="236"/>
      <c r="O69" s="236"/>
    </row>
    <row r="70" spans="1:15" x14ac:dyDescent="0.25">
      <c r="A70" s="16" t="s">
        <v>34</v>
      </c>
      <c r="B70" s="17" t="s">
        <v>34</v>
      </c>
      <c r="C70" s="215" t="s">
        <v>83</v>
      </c>
      <c r="D70" s="215"/>
      <c r="E70" s="215"/>
      <c r="F70" s="215"/>
      <c r="G70" s="215"/>
      <c r="H70" s="215"/>
      <c r="I70" s="215"/>
      <c r="J70" s="215"/>
      <c r="K70" s="215"/>
      <c r="L70" s="215"/>
      <c r="M70" s="215"/>
      <c r="N70" s="215"/>
      <c r="O70" s="215"/>
    </row>
    <row r="71" spans="1:15" ht="45" x14ac:dyDescent="0.25">
      <c r="A71" s="180" t="s">
        <v>34</v>
      </c>
      <c r="B71" s="181" t="s">
        <v>34</v>
      </c>
      <c r="C71" s="217" t="s">
        <v>31</v>
      </c>
      <c r="D71" s="191" t="s">
        <v>84</v>
      </c>
      <c r="E71" s="233" t="s">
        <v>34</v>
      </c>
      <c r="F71" s="18" t="s">
        <v>35</v>
      </c>
      <c r="G71" s="87">
        <v>15</v>
      </c>
      <c r="H71" s="87">
        <v>20.7</v>
      </c>
      <c r="I71" s="20">
        <v>20.7</v>
      </c>
      <c r="J71" s="21">
        <v>16.8</v>
      </c>
      <c r="K71" s="21">
        <v>16.8</v>
      </c>
      <c r="L71" s="155" t="s">
        <v>149</v>
      </c>
      <c r="M71" s="154" t="s">
        <v>85</v>
      </c>
      <c r="N71" s="154" t="s">
        <v>86</v>
      </c>
      <c r="O71" s="154" t="s">
        <v>86</v>
      </c>
    </row>
    <row r="72" spans="1:15" x14ac:dyDescent="0.25">
      <c r="A72" s="180"/>
      <c r="B72" s="181"/>
      <c r="C72" s="217"/>
      <c r="D72" s="191"/>
      <c r="E72" s="233"/>
      <c r="F72" s="74" t="s">
        <v>39</v>
      </c>
      <c r="G72" s="75">
        <v>15</v>
      </c>
      <c r="H72" s="75">
        <v>20.7</v>
      </c>
      <c r="I72" s="75">
        <v>20.7</v>
      </c>
      <c r="J72" s="75">
        <v>16.8</v>
      </c>
      <c r="K72" s="75">
        <v>16.8</v>
      </c>
      <c r="L72" s="240"/>
      <c r="M72" s="240"/>
      <c r="N72" s="240"/>
      <c r="O72" s="240"/>
    </row>
    <row r="73" spans="1:15" ht="30" x14ac:dyDescent="0.25">
      <c r="A73" s="180" t="s">
        <v>34</v>
      </c>
      <c r="B73" s="181" t="s">
        <v>34</v>
      </c>
      <c r="C73" s="217" t="s">
        <v>46</v>
      </c>
      <c r="D73" s="191" t="s">
        <v>87</v>
      </c>
      <c r="E73" s="271" t="s">
        <v>145</v>
      </c>
      <c r="F73" s="18" t="s">
        <v>35</v>
      </c>
      <c r="G73" s="19">
        <v>50</v>
      </c>
      <c r="H73" s="19">
        <v>75</v>
      </c>
      <c r="I73" s="20">
        <v>75</v>
      </c>
      <c r="J73" s="45"/>
      <c r="K73" s="88"/>
      <c r="L73" s="89" t="s">
        <v>150</v>
      </c>
      <c r="M73" s="90">
        <v>100</v>
      </c>
      <c r="N73" s="90"/>
      <c r="O73" s="90"/>
    </row>
    <row r="74" spans="1:15" x14ac:dyDescent="0.25">
      <c r="A74" s="180"/>
      <c r="B74" s="181"/>
      <c r="C74" s="217"/>
      <c r="D74" s="191"/>
      <c r="E74" s="271"/>
      <c r="F74" s="18" t="s">
        <v>35</v>
      </c>
      <c r="G74" s="19"/>
      <c r="H74" s="19">
        <v>34.200000000000003</v>
      </c>
      <c r="I74" s="20">
        <v>34.200000000000003</v>
      </c>
      <c r="J74" s="45">
        <v>100</v>
      </c>
      <c r="K74" s="45">
        <v>100</v>
      </c>
      <c r="L74" s="185" t="s">
        <v>151</v>
      </c>
      <c r="M74" s="186">
        <v>1</v>
      </c>
      <c r="N74" s="186">
        <v>5</v>
      </c>
      <c r="O74" s="186">
        <v>5</v>
      </c>
    </row>
    <row r="75" spans="1:15" x14ac:dyDescent="0.25">
      <c r="A75" s="180"/>
      <c r="B75" s="181"/>
      <c r="C75" s="217"/>
      <c r="D75" s="191"/>
      <c r="E75" s="271"/>
      <c r="F75" s="91" t="s">
        <v>38</v>
      </c>
      <c r="G75" s="19"/>
      <c r="H75" s="19">
        <v>5</v>
      </c>
      <c r="I75" s="20">
        <v>5</v>
      </c>
      <c r="J75" s="45"/>
      <c r="K75" s="45"/>
      <c r="L75" s="185"/>
      <c r="M75" s="186"/>
      <c r="N75" s="186"/>
      <c r="O75" s="186"/>
    </row>
    <row r="76" spans="1:15" x14ac:dyDescent="0.25">
      <c r="A76" s="180"/>
      <c r="B76" s="181"/>
      <c r="C76" s="217"/>
      <c r="D76" s="191"/>
      <c r="E76" s="271"/>
      <c r="F76" s="74" t="s">
        <v>39</v>
      </c>
      <c r="G76" s="75">
        <v>50</v>
      </c>
      <c r="H76" s="75">
        <v>114.2</v>
      </c>
      <c r="I76" s="75">
        <v>114.2</v>
      </c>
      <c r="J76" s="75">
        <v>100</v>
      </c>
      <c r="K76" s="75">
        <v>100</v>
      </c>
      <c r="L76" s="268"/>
      <c r="M76" s="269"/>
      <c r="N76" s="269"/>
      <c r="O76" s="270"/>
    </row>
    <row r="77" spans="1:15" x14ac:dyDescent="0.25">
      <c r="A77" s="16" t="s">
        <v>34</v>
      </c>
      <c r="B77" s="86" t="s">
        <v>34</v>
      </c>
      <c r="C77" s="235" t="s">
        <v>45</v>
      </c>
      <c r="D77" s="235"/>
      <c r="E77" s="235"/>
      <c r="F77" s="235"/>
      <c r="G77" s="36">
        <v>65</v>
      </c>
      <c r="H77" s="36">
        <v>134.9</v>
      </c>
      <c r="I77" s="36">
        <v>134.9</v>
      </c>
      <c r="J77" s="36">
        <v>116.8</v>
      </c>
      <c r="K77" s="36">
        <v>116.8</v>
      </c>
      <c r="L77" s="236"/>
      <c r="M77" s="236"/>
      <c r="N77" s="236"/>
      <c r="O77" s="236"/>
    </row>
    <row r="78" spans="1:15" x14ac:dyDescent="0.25">
      <c r="A78" s="16" t="s">
        <v>34</v>
      </c>
      <c r="B78" s="265" t="s">
        <v>58</v>
      </c>
      <c r="C78" s="266"/>
      <c r="D78" s="266"/>
      <c r="E78" s="266"/>
      <c r="F78" s="267"/>
      <c r="G78" s="37">
        <v>2355.1999999999998</v>
      </c>
      <c r="H78" s="37">
        <v>3724.9</v>
      </c>
      <c r="I78" s="37">
        <v>3719.9</v>
      </c>
      <c r="J78" s="37">
        <v>10203.799999999999</v>
      </c>
      <c r="K78" s="37">
        <v>586.79999999999995</v>
      </c>
      <c r="L78" s="288"/>
      <c r="M78" s="288"/>
      <c r="N78" s="288"/>
      <c r="O78" s="288"/>
    </row>
    <row r="79" spans="1:15" x14ac:dyDescent="0.25">
      <c r="A79" s="289" t="s">
        <v>88</v>
      </c>
      <c r="B79" s="289"/>
      <c r="C79" s="289"/>
      <c r="D79" s="289"/>
      <c r="E79" s="289"/>
      <c r="F79" s="289"/>
      <c r="G79" s="92">
        <v>2481.5</v>
      </c>
      <c r="H79" s="92">
        <v>3846.1</v>
      </c>
      <c r="I79" s="92">
        <v>3842.6</v>
      </c>
      <c r="J79" s="92">
        <v>10343.4</v>
      </c>
      <c r="K79" s="92">
        <v>738.9</v>
      </c>
      <c r="L79" s="290"/>
      <c r="M79" s="290"/>
      <c r="N79" s="290"/>
      <c r="O79" s="290"/>
    </row>
    <row r="80" spans="1:15" hidden="1" x14ac:dyDescent="0.25">
      <c r="A80" s="93"/>
      <c r="B80" s="93"/>
      <c r="C80" s="93"/>
      <c r="D80" s="93"/>
      <c r="E80" s="94"/>
      <c r="F80" s="94"/>
      <c r="G80" s="92"/>
      <c r="H80" s="92"/>
      <c r="I80" s="92"/>
      <c r="J80" s="92"/>
      <c r="K80" s="92"/>
      <c r="L80" s="95"/>
      <c r="M80" s="95"/>
      <c r="N80" s="95"/>
      <c r="O80" s="95"/>
    </row>
    <row r="81" spans="1:15" hidden="1" x14ac:dyDescent="0.25">
      <c r="A81" s="96"/>
      <c r="B81" s="96"/>
      <c r="C81" s="96"/>
      <c r="D81" s="96"/>
      <c r="E81" s="97" t="s">
        <v>89</v>
      </c>
      <c r="F81" s="98" t="s">
        <v>90</v>
      </c>
      <c r="G81" s="45">
        <v>1319.5</v>
      </c>
      <c r="H81" s="45">
        <v>632.10000000000014</v>
      </c>
      <c r="I81" s="45">
        <v>627.10000000000014</v>
      </c>
      <c r="J81" s="45">
        <v>10343.4</v>
      </c>
      <c r="K81" s="45">
        <v>738.9</v>
      </c>
      <c r="L81" s="99"/>
      <c r="M81" s="99"/>
      <c r="N81" s="99"/>
      <c r="O81" s="99"/>
    </row>
    <row r="82" spans="1:15" hidden="1" x14ac:dyDescent="0.25">
      <c r="A82" s="96"/>
      <c r="B82" s="96"/>
      <c r="C82" s="96"/>
      <c r="D82" s="96"/>
      <c r="E82" s="97" t="s">
        <v>91</v>
      </c>
      <c r="F82" s="98" t="s">
        <v>92</v>
      </c>
      <c r="G82" s="45">
        <v>43</v>
      </c>
      <c r="H82" s="45">
        <v>1276</v>
      </c>
      <c r="I82" s="45">
        <v>1276</v>
      </c>
      <c r="J82" s="45">
        <v>0</v>
      </c>
      <c r="K82" s="45">
        <v>0</v>
      </c>
      <c r="L82" s="99"/>
      <c r="M82" s="99"/>
      <c r="N82" s="99"/>
      <c r="O82" s="99"/>
    </row>
    <row r="83" spans="1:15" hidden="1" x14ac:dyDescent="0.25">
      <c r="A83" s="96"/>
      <c r="B83" s="96"/>
      <c r="C83" s="96"/>
      <c r="D83" s="96"/>
      <c r="E83" s="97" t="s">
        <v>93</v>
      </c>
      <c r="F83" s="98" t="s">
        <v>94</v>
      </c>
      <c r="G83" s="45">
        <v>1116</v>
      </c>
      <c r="H83" s="45">
        <v>1933</v>
      </c>
      <c r="I83" s="45">
        <v>1933</v>
      </c>
      <c r="J83" s="45">
        <v>0</v>
      </c>
      <c r="K83" s="45">
        <v>0</v>
      </c>
      <c r="L83" s="99"/>
      <c r="M83" s="99"/>
      <c r="N83" s="99"/>
      <c r="O83" s="99"/>
    </row>
    <row r="84" spans="1:15" hidden="1" x14ac:dyDescent="0.25">
      <c r="A84" s="96"/>
      <c r="B84" s="96"/>
      <c r="C84" s="96"/>
      <c r="D84" s="96"/>
      <c r="E84" s="97" t="s">
        <v>95</v>
      </c>
      <c r="F84" s="98" t="s">
        <v>96</v>
      </c>
      <c r="G84" s="45">
        <v>3</v>
      </c>
      <c r="H84" s="45">
        <v>5</v>
      </c>
      <c r="I84" s="45">
        <v>6.5</v>
      </c>
      <c r="J84" s="45">
        <v>0</v>
      </c>
      <c r="K84" s="45">
        <v>0</v>
      </c>
      <c r="L84" s="99"/>
      <c r="M84" s="99"/>
      <c r="N84" s="99"/>
      <c r="O84" s="99"/>
    </row>
    <row r="85" spans="1:15" hidden="1" x14ac:dyDescent="0.25">
      <c r="A85" s="96"/>
      <c r="B85" s="96"/>
      <c r="C85" s="96"/>
      <c r="D85" s="96"/>
      <c r="E85" s="97"/>
      <c r="F85" s="100" t="s">
        <v>97</v>
      </c>
      <c r="G85" s="88">
        <v>2481.5</v>
      </c>
      <c r="H85" s="88">
        <v>3846.1000000000004</v>
      </c>
      <c r="I85" s="88">
        <v>3842.6000000000004</v>
      </c>
      <c r="J85" s="88">
        <v>10343.4</v>
      </c>
      <c r="K85" s="88">
        <v>738.9</v>
      </c>
      <c r="L85" s="99"/>
      <c r="M85" s="99"/>
      <c r="N85" s="99"/>
      <c r="O85" s="99"/>
    </row>
    <row r="86" spans="1:15" x14ac:dyDescent="0.25">
      <c r="A86" s="96"/>
      <c r="B86" s="96"/>
      <c r="C86" s="96"/>
      <c r="D86" s="96"/>
      <c r="E86" s="96"/>
      <c r="F86" s="96"/>
      <c r="G86" s="101"/>
      <c r="H86" s="101"/>
      <c r="I86" s="101"/>
      <c r="J86" s="101"/>
      <c r="K86" s="101"/>
      <c r="L86" s="99"/>
      <c r="M86" s="99"/>
      <c r="N86" s="99"/>
      <c r="O86" s="99"/>
    </row>
    <row r="87" spans="1:15" x14ac:dyDescent="0.25">
      <c r="A87" s="96"/>
      <c r="B87" s="96"/>
      <c r="C87" s="96"/>
      <c r="D87" s="291" t="s">
        <v>139</v>
      </c>
      <c r="E87" s="291"/>
      <c r="F87" s="291"/>
      <c r="G87" s="291"/>
      <c r="H87" s="291"/>
      <c r="I87" s="291"/>
      <c r="J87" s="101"/>
      <c r="K87" s="101"/>
      <c r="L87" s="99"/>
      <c r="M87" s="99"/>
      <c r="N87" s="99"/>
      <c r="O87" s="99"/>
    </row>
    <row r="88" spans="1:15" x14ac:dyDescent="0.25">
      <c r="A88" s="96"/>
      <c r="B88" s="96"/>
      <c r="C88" s="96"/>
      <c r="D88" s="96"/>
      <c r="E88" s="96"/>
      <c r="F88" s="96"/>
      <c r="G88" s="101"/>
      <c r="H88" s="101"/>
      <c r="I88" s="101"/>
      <c r="J88" s="102"/>
      <c r="K88" s="102"/>
      <c r="L88" s="99"/>
      <c r="M88" s="99"/>
      <c r="N88" s="99"/>
      <c r="O88" s="99"/>
    </row>
    <row r="89" spans="1:15" ht="63.75" x14ac:dyDescent="0.25">
      <c r="A89" s="147" t="s">
        <v>136</v>
      </c>
      <c r="B89" s="176" t="s">
        <v>125</v>
      </c>
      <c r="C89" s="176"/>
      <c r="D89" s="176"/>
      <c r="E89" s="176"/>
      <c r="F89" s="176"/>
      <c r="G89" s="145" t="s">
        <v>140</v>
      </c>
      <c r="H89" s="103" t="s">
        <v>98</v>
      </c>
      <c r="I89" s="103" t="s">
        <v>99</v>
      </c>
      <c r="J89" s="103" t="s">
        <v>19</v>
      </c>
      <c r="K89" s="104" t="s">
        <v>20</v>
      </c>
      <c r="L89" s="105"/>
      <c r="M89" s="105"/>
      <c r="N89" s="105"/>
      <c r="O89" s="105"/>
    </row>
    <row r="90" spans="1:15" x14ac:dyDescent="0.25">
      <c r="A90" s="146" t="s">
        <v>100</v>
      </c>
      <c r="B90" s="283" t="s">
        <v>137</v>
      </c>
      <c r="C90" s="283"/>
      <c r="D90" s="283"/>
      <c r="E90" s="283"/>
      <c r="F90" s="283"/>
      <c r="G90" s="142">
        <v>2478.5</v>
      </c>
      <c r="H90" s="142">
        <v>3841.1000000000004</v>
      </c>
      <c r="I90" s="142">
        <v>3836.1000000000004</v>
      </c>
      <c r="J90" s="142">
        <v>10343.4</v>
      </c>
      <c r="K90" s="143">
        <v>738.9</v>
      </c>
      <c r="L90" s="105"/>
      <c r="M90" s="105"/>
      <c r="N90" s="105"/>
      <c r="O90" s="105"/>
    </row>
    <row r="91" spans="1:15" x14ac:dyDescent="0.25">
      <c r="A91" s="106" t="s">
        <v>35</v>
      </c>
      <c r="B91" s="284" t="s">
        <v>101</v>
      </c>
      <c r="C91" s="285"/>
      <c r="D91" s="285"/>
      <c r="E91" s="285"/>
      <c r="F91" s="286"/>
      <c r="G91" s="107">
        <v>1319.5</v>
      </c>
      <c r="H91" s="107">
        <v>632.10000000000014</v>
      </c>
      <c r="I91" s="128">
        <v>627.10000000000014</v>
      </c>
      <c r="J91" s="107">
        <v>10343.4</v>
      </c>
      <c r="K91" s="107">
        <v>738.9</v>
      </c>
      <c r="L91" s="108"/>
      <c r="M91" s="105"/>
      <c r="N91" s="105"/>
      <c r="O91" s="105"/>
    </row>
    <row r="92" spans="1:15" x14ac:dyDescent="0.25">
      <c r="A92" s="106" t="s">
        <v>102</v>
      </c>
      <c r="B92" s="276" t="s">
        <v>103</v>
      </c>
      <c r="C92" s="277"/>
      <c r="D92" s="277"/>
      <c r="E92" s="277"/>
      <c r="F92" s="278"/>
      <c r="G92" s="107"/>
      <c r="H92" s="107"/>
      <c r="I92" s="109"/>
      <c r="J92" s="110"/>
      <c r="K92" s="111"/>
      <c r="L92" s="108"/>
      <c r="M92" s="105"/>
      <c r="N92" s="105"/>
      <c r="O92" s="105"/>
    </row>
    <row r="93" spans="1:15" x14ac:dyDescent="0.25">
      <c r="A93" s="106" t="s">
        <v>104</v>
      </c>
      <c r="B93" s="276" t="s">
        <v>105</v>
      </c>
      <c r="C93" s="277"/>
      <c r="D93" s="277"/>
      <c r="E93" s="277"/>
      <c r="F93" s="278"/>
      <c r="G93" s="112"/>
      <c r="H93" s="112"/>
      <c r="I93" s="113"/>
      <c r="J93" s="112"/>
      <c r="K93" s="112"/>
      <c r="L93" s="108"/>
      <c r="M93" s="105"/>
      <c r="N93" s="105"/>
      <c r="O93" s="105"/>
    </row>
    <row r="94" spans="1:15" x14ac:dyDescent="0.25">
      <c r="A94" s="106" t="s">
        <v>106</v>
      </c>
      <c r="B94" s="287" t="s">
        <v>107</v>
      </c>
      <c r="C94" s="277"/>
      <c r="D94" s="277"/>
      <c r="E94" s="277"/>
      <c r="F94" s="278"/>
      <c r="G94" s="107"/>
      <c r="H94" s="107"/>
      <c r="I94" s="109"/>
      <c r="J94" s="110"/>
      <c r="K94" s="111"/>
      <c r="L94" s="114"/>
      <c r="M94" s="105"/>
      <c r="N94" s="105"/>
      <c r="O94" s="105"/>
    </row>
    <row r="95" spans="1:15" x14ac:dyDescent="0.25">
      <c r="A95" s="106" t="s">
        <v>108</v>
      </c>
      <c r="B95" s="276" t="s">
        <v>109</v>
      </c>
      <c r="C95" s="277"/>
      <c r="D95" s="277"/>
      <c r="E95" s="277"/>
      <c r="F95" s="278"/>
      <c r="G95" s="107"/>
      <c r="H95" s="107"/>
      <c r="I95" s="109"/>
      <c r="J95" s="110"/>
      <c r="K95" s="111"/>
      <c r="L95" s="108"/>
      <c r="M95" s="105"/>
      <c r="N95" s="105"/>
      <c r="O95" s="105"/>
    </row>
    <row r="96" spans="1:15" x14ac:dyDescent="0.25">
      <c r="A96" s="106" t="s">
        <v>110</v>
      </c>
      <c r="B96" s="276" t="s">
        <v>111</v>
      </c>
      <c r="C96" s="277"/>
      <c r="D96" s="277"/>
      <c r="E96" s="277"/>
      <c r="F96" s="278"/>
      <c r="G96" s="112"/>
      <c r="H96" s="112"/>
      <c r="I96" s="113"/>
      <c r="J96" s="115"/>
      <c r="K96" s="116"/>
      <c r="L96" s="108"/>
      <c r="M96" s="105"/>
      <c r="N96" s="105"/>
      <c r="O96" s="105"/>
    </row>
    <row r="97" spans="1:15" ht="25.5" customHeight="1" x14ac:dyDescent="0.25">
      <c r="A97" s="106" t="s">
        <v>112</v>
      </c>
      <c r="B97" s="276" t="s">
        <v>113</v>
      </c>
      <c r="C97" s="277"/>
      <c r="D97" s="277"/>
      <c r="E97" s="277"/>
      <c r="F97" s="278"/>
      <c r="G97" s="107"/>
      <c r="H97" s="107"/>
      <c r="I97" s="109"/>
      <c r="J97" s="110"/>
      <c r="K97" s="111"/>
      <c r="L97" s="108"/>
      <c r="M97" s="105"/>
      <c r="N97" s="105"/>
      <c r="O97" s="105"/>
    </row>
    <row r="98" spans="1:15" x14ac:dyDescent="0.25">
      <c r="A98" s="106" t="s">
        <v>68</v>
      </c>
      <c r="B98" s="276" t="s">
        <v>114</v>
      </c>
      <c r="C98" s="277"/>
      <c r="D98" s="277"/>
      <c r="E98" s="277"/>
      <c r="F98" s="278"/>
      <c r="G98" s="117">
        <v>1116</v>
      </c>
      <c r="H98" s="117">
        <v>1933</v>
      </c>
      <c r="I98" s="144">
        <v>1933</v>
      </c>
      <c r="J98" s="117">
        <v>0</v>
      </c>
      <c r="K98" s="117">
        <v>0</v>
      </c>
      <c r="L98" s="114"/>
      <c r="M98" s="105"/>
      <c r="N98" s="105"/>
      <c r="O98" s="105"/>
    </row>
    <row r="99" spans="1:15" x14ac:dyDescent="0.25">
      <c r="A99" s="106" t="s">
        <v>115</v>
      </c>
      <c r="B99" s="276" t="s">
        <v>116</v>
      </c>
      <c r="C99" s="277"/>
      <c r="D99" s="277"/>
      <c r="E99" s="277"/>
      <c r="F99" s="279"/>
      <c r="G99" s="116"/>
      <c r="H99" s="116"/>
      <c r="I99" s="118"/>
      <c r="J99" s="116"/>
      <c r="K99" s="116"/>
      <c r="L99" s="108"/>
      <c r="M99" s="105"/>
      <c r="N99" s="105"/>
      <c r="O99" s="105"/>
    </row>
    <row r="100" spans="1:15" ht="36" customHeight="1" x14ac:dyDescent="0.25">
      <c r="A100" s="106" t="s">
        <v>37</v>
      </c>
      <c r="B100" s="276" t="s">
        <v>135</v>
      </c>
      <c r="C100" s="277"/>
      <c r="D100" s="277"/>
      <c r="E100" s="277"/>
      <c r="F100" s="279"/>
      <c r="G100" s="119">
        <v>43</v>
      </c>
      <c r="H100" s="119">
        <v>1276</v>
      </c>
      <c r="I100" s="143">
        <v>1276</v>
      </c>
      <c r="J100" s="119">
        <v>0</v>
      </c>
      <c r="K100" s="119">
        <v>0</v>
      </c>
      <c r="L100" s="114"/>
      <c r="M100" s="105"/>
      <c r="N100" s="105"/>
      <c r="O100" s="105"/>
    </row>
    <row r="101" spans="1:15" x14ac:dyDescent="0.25">
      <c r="A101" s="141" t="s">
        <v>117</v>
      </c>
      <c r="B101" s="280" t="s">
        <v>138</v>
      </c>
      <c r="C101" s="281"/>
      <c r="D101" s="281"/>
      <c r="E101" s="281"/>
      <c r="F101" s="282"/>
      <c r="G101" s="151">
        <v>3</v>
      </c>
      <c r="H101" s="151">
        <v>5</v>
      </c>
      <c r="I101" s="151">
        <v>6.5</v>
      </c>
      <c r="J101" s="151">
        <v>0</v>
      </c>
      <c r="K101" s="151">
        <v>0</v>
      </c>
      <c r="L101" s="108"/>
      <c r="M101" s="105"/>
      <c r="N101" s="105"/>
      <c r="O101" s="105"/>
    </row>
    <row r="102" spans="1:15" ht="16.5" customHeight="1" x14ac:dyDescent="0.25">
      <c r="A102" s="106" t="s">
        <v>118</v>
      </c>
      <c r="B102" s="259" t="s">
        <v>119</v>
      </c>
      <c r="C102" s="260"/>
      <c r="D102" s="260"/>
      <c r="E102" s="260"/>
      <c r="F102" s="261"/>
      <c r="G102" s="120"/>
      <c r="H102" s="120"/>
      <c r="I102" s="121"/>
      <c r="J102" s="122"/>
      <c r="K102" s="122"/>
      <c r="L102" s="123"/>
      <c r="M102" s="105"/>
      <c r="N102" s="105"/>
      <c r="O102" s="105"/>
    </row>
    <row r="103" spans="1:15" ht="15.75" customHeight="1" x14ac:dyDescent="0.25">
      <c r="A103" s="124" t="s">
        <v>120</v>
      </c>
      <c r="B103" s="262" t="s">
        <v>121</v>
      </c>
      <c r="C103" s="263"/>
      <c r="D103" s="263"/>
      <c r="E103" s="263"/>
      <c r="F103" s="264"/>
      <c r="G103" s="125"/>
      <c r="H103" s="125"/>
      <c r="I103" s="126"/>
      <c r="J103" s="127"/>
      <c r="K103" s="127"/>
      <c r="L103" s="123"/>
      <c r="M103" s="105"/>
      <c r="N103" s="105"/>
      <c r="O103" s="105"/>
    </row>
    <row r="104" spans="1:15" x14ac:dyDescent="0.25">
      <c r="A104" s="124" t="s">
        <v>38</v>
      </c>
      <c r="B104" s="259" t="s">
        <v>122</v>
      </c>
      <c r="C104" s="260"/>
      <c r="D104" s="260"/>
      <c r="E104" s="260"/>
      <c r="F104" s="272"/>
      <c r="G104" s="107">
        <v>3</v>
      </c>
      <c r="H104" s="107">
        <v>5</v>
      </c>
      <c r="I104" s="128">
        <v>6.5</v>
      </c>
      <c r="J104" s="107">
        <v>0</v>
      </c>
      <c r="K104" s="107">
        <v>0</v>
      </c>
      <c r="L104" s="123"/>
      <c r="M104" s="105"/>
      <c r="N104" s="105"/>
      <c r="O104" s="105"/>
    </row>
    <row r="105" spans="1:15" x14ac:dyDescent="0.25">
      <c r="A105" s="273" t="s">
        <v>148</v>
      </c>
      <c r="B105" s="274"/>
      <c r="C105" s="274"/>
      <c r="D105" s="274"/>
      <c r="E105" s="274"/>
      <c r="F105" s="275"/>
      <c r="G105" s="129">
        <v>2481.5</v>
      </c>
      <c r="H105" s="129">
        <v>3846.1000000000004</v>
      </c>
      <c r="I105" s="129">
        <v>3842.6000000000004</v>
      </c>
      <c r="J105" s="129">
        <v>10343.4</v>
      </c>
      <c r="K105" s="129">
        <v>738.9</v>
      </c>
      <c r="L105" s="108"/>
      <c r="M105" s="105"/>
      <c r="N105" s="105"/>
      <c r="O105" s="105"/>
    </row>
    <row r="106" spans="1:15" x14ac:dyDescent="0.25">
      <c r="G106" s="130"/>
      <c r="H106" s="130"/>
      <c r="I106" s="130"/>
      <c r="J106" s="130"/>
      <c r="K106" s="130"/>
    </row>
  </sheetData>
  <mergeCells count="165">
    <mergeCell ref="A71:A72"/>
    <mergeCell ref="B71:B72"/>
    <mergeCell ref="C71:C72"/>
    <mergeCell ref="D71:D72"/>
    <mergeCell ref="E71:E72"/>
    <mergeCell ref="L78:O78"/>
    <mergeCell ref="A79:F79"/>
    <mergeCell ref="L79:O79"/>
    <mergeCell ref="D87:I87"/>
    <mergeCell ref="A73:A76"/>
    <mergeCell ref="B104:F104"/>
    <mergeCell ref="A105:F105"/>
    <mergeCell ref="B96:F96"/>
    <mergeCell ref="B97:F97"/>
    <mergeCell ref="B98:F98"/>
    <mergeCell ref="B99:F99"/>
    <mergeCell ref="B100:F100"/>
    <mergeCell ref="B101:F101"/>
    <mergeCell ref="B90:F90"/>
    <mergeCell ref="B91:F91"/>
    <mergeCell ref="B92:F92"/>
    <mergeCell ref="B93:F93"/>
    <mergeCell ref="B94:F94"/>
    <mergeCell ref="B95:F95"/>
    <mergeCell ref="D51:D61"/>
    <mergeCell ref="E51:E61"/>
    <mergeCell ref="L55:L56"/>
    <mergeCell ref="M55:M56"/>
    <mergeCell ref="N55:N56"/>
    <mergeCell ref="M59:M60"/>
    <mergeCell ref="N59:N60"/>
    <mergeCell ref="B102:F102"/>
    <mergeCell ref="B103:F103"/>
    <mergeCell ref="B78:F78"/>
    <mergeCell ref="C70:O70"/>
    <mergeCell ref="B89:F89"/>
    <mergeCell ref="M74:M75"/>
    <mergeCell ref="N74:N75"/>
    <mergeCell ref="O74:O75"/>
    <mergeCell ref="L76:O76"/>
    <mergeCell ref="C77:F77"/>
    <mergeCell ref="L77:O77"/>
    <mergeCell ref="B73:B76"/>
    <mergeCell ref="C73:C76"/>
    <mergeCell ref="D73:D76"/>
    <mergeCell ref="E73:E76"/>
    <mergeCell ref="L74:L75"/>
    <mergeCell ref="E40:E42"/>
    <mergeCell ref="L40:L41"/>
    <mergeCell ref="C69:F69"/>
    <mergeCell ref="L69:O69"/>
    <mergeCell ref="K62:K67"/>
    <mergeCell ref="L72:O72"/>
    <mergeCell ref="O59:O60"/>
    <mergeCell ref="L61:O61"/>
    <mergeCell ref="A62:A68"/>
    <mergeCell ref="B62:B68"/>
    <mergeCell ref="C62:C68"/>
    <mergeCell ref="D62:D68"/>
    <mergeCell ref="E62:E68"/>
    <mergeCell ref="F62:F66"/>
    <mergeCell ref="G62:G66"/>
    <mergeCell ref="H62:H66"/>
    <mergeCell ref="I62:I66"/>
    <mergeCell ref="J62:J66"/>
    <mergeCell ref="L68:O68"/>
    <mergeCell ref="O55:O56"/>
    <mergeCell ref="L59:L60"/>
    <mergeCell ref="A51:A61"/>
    <mergeCell ref="B51:B61"/>
    <mergeCell ref="C51:C61"/>
    <mergeCell ref="C30:F30"/>
    <mergeCell ref="L30:O30"/>
    <mergeCell ref="C31:O31"/>
    <mergeCell ref="C44:O44"/>
    <mergeCell ref="A45:A50"/>
    <mergeCell ref="B45:B50"/>
    <mergeCell ref="C45:C50"/>
    <mergeCell ref="D45:D50"/>
    <mergeCell ref="E45:E50"/>
    <mergeCell ref="L45:L47"/>
    <mergeCell ref="M45:M47"/>
    <mergeCell ref="N45:N47"/>
    <mergeCell ref="O45:O47"/>
    <mergeCell ref="L50:O50"/>
    <mergeCell ref="M40:M41"/>
    <mergeCell ref="N40:N41"/>
    <mergeCell ref="O40:O41"/>
    <mergeCell ref="L42:O42"/>
    <mergeCell ref="C43:F43"/>
    <mergeCell ref="L43:O43"/>
    <mergeCell ref="A40:A42"/>
    <mergeCell ref="B40:B42"/>
    <mergeCell ref="C40:C42"/>
    <mergeCell ref="D40:D42"/>
    <mergeCell ref="C36:F36"/>
    <mergeCell ref="L36:O36"/>
    <mergeCell ref="B37:F37"/>
    <mergeCell ref="L37:O37"/>
    <mergeCell ref="B38:O38"/>
    <mergeCell ref="C39:O39"/>
    <mergeCell ref="H32:H34"/>
    <mergeCell ref="I32:I34"/>
    <mergeCell ref="J32:J34"/>
    <mergeCell ref="K32:K34"/>
    <mergeCell ref="L35:O35"/>
    <mergeCell ref="L16:L17"/>
    <mergeCell ref="M16:O16"/>
    <mergeCell ref="A18:O18"/>
    <mergeCell ref="A32:A35"/>
    <mergeCell ref="B32:B35"/>
    <mergeCell ref="C32:C35"/>
    <mergeCell ref="D32:D35"/>
    <mergeCell ref="E32:E35"/>
    <mergeCell ref="F32:F34"/>
    <mergeCell ref="G32:G34"/>
    <mergeCell ref="M22:M24"/>
    <mergeCell ref="N22:N24"/>
    <mergeCell ref="A26:A29"/>
    <mergeCell ref="B26:B29"/>
    <mergeCell ref="C26:C29"/>
    <mergeCell ref="D26:D29"/>
    <mergeCell ref="E26:E29"/>
    <mergeCell ref="F26:F28"/>
    <mergeCell ref="G26:G28"/>
    <mergeCell ref="H26:H28"/>
    <mergeCell ref="I26:I28"/>
    <mergeCell ref="J26:J28"/>
    <mergeCell ref="K26:K28"/>
    <mergeCell ref="L29:O29"/>
    <mergeCell ref="A19:O19"/>
    <mergeCell ref="B20:O20"/>
    <mergeCell ref="C21:O21"/>
    <mergeCell ref="A22:A25"/>
    <mergeCell ref="B22:B25"/>
    <mergeCell ref="C22:C25"/>
    <mergeCell ref="D22:D25"/>
    <mergeCell ref="E22:E25"/>
    <mergeCell ref="L22:L24"/>
    <mergeCell ref="O22:O24"/>
    <mergeCell ref="L25:O25"/>
    <mergeCell ref="L2:O2"/>
    <mergeCell ref="L3:O3"/>
    <mergeCell ref="L4:O4"/>
    <mergeCell ref="L5:O6"/>
    <mergeCell ref="L8:O8"/>
    <mergeCell ref="L9:O9"/>
    <mergeCell ref="A15:A17"/>
    <mergeCell ref="B15:B17"/>
    <mergeCell ref="C15:C17"/>
    <mergeCell ref="D15:D17"/>
    <mergeCell ref="E15:E17"/>
    <mergeCell ref="F15:F17"/>
    <mergeCell ref="L10:O10"/>
    <mergeCell ref="L11:O11"/>
    <mergeCell ref="A12:F12"/>
    <mergeCell ref="M12:O12"/>
    <mergeCell ref="A13:O13"/>
    <mergeCell ref="A14:O14"/>
    <mergeCell ref="G15:G17"/>
    <mergeCell ref="H15:H17"/>
    <mergeCell ref="I15:I17"/>
    <mergeCell ref="J15:J17"/>
    <mergeCell ref="K15:K17"/>
    <mergeCell ref="L15:O15"/>
  </mergeCells>
  <pageMargins left="0.31496062992125984" right="0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E22" sqref="E22"/>
    </sheetView>
  </sheetViews>
  <sheetFormatPr defaultRowHeight="15" x14ac:dyDescent="0.25"/>
  <cols>
    <col min="1" max="1" width="28.28515625" style="131" customWidth="1"/>
    <col min="2" max="2" width="57" style="131" customWidth="1"/>
    <col min="3" max="3" width="15.42578125" style="131" customWidth="1"/>
  </cols>
  <sheetData>
    <row r="2" spans="1:3" ht="15.75" x14ac:dyDescent="0.25">
      <c r="A2" s="294" t="s">
        <v>123</v>
      </c>
      <c r="B2" s="294"/>
      <c r="C2" s="294"/>
    </row>
    <row r="3" spans="1:3" ht="15.75" x14ac:dyDescent="0.25">
      <c r="A3" s="132"/>
      <c r="B3" s="294"/>
      <c r="C3" s="294"/>
    </row>
    <row r="4" spans="1:3" ht="15.75" x14ac:dyDescent="0.25">
      <c r="A4" s="133" t="s">
        <v>124</v>
      </c>
      <c r="B4" s="295" t="s">
        <v>125</v>
      </c>
      <c r="C4" s="295"/>
    </row>
    <row r="5" spans="1:3" ht="15.75" x14ac:dyDescent="0.25">
      <c r="A5" s="134" t="s">
        <v>34</v>
      </c>
      <c r="B5" s="295" t="s">
        <v>126</v>
      </c>
      <c r="C5" s="295"/>
    </row>
    <row r="6" spans="1:3" ht="15.75" x14ac:dyDescent="0.25">
      <c r="A6" s="134" t="s">
        <v>127</v>
      </c>
      <c r="B6" s="296" t="s">
        <v>128</v>
      </c>
      <c r="C6" s="296"/>
    </row>
    <row r="7" spans="1:3" ht="15.75" x14ac:dyDescent="0.25">
      <c r="A7" s="134" t="s">
        <v>129</v>
      </c>
      <c r="B7" s="292" t="s">
        <v>130</v>
      </c>
      <c r="C7" s="293"/>
    </row>
    <row r="8" spans="1:3" ht="15.75" x14ac:dyDescent="0.25">
      <c r="A8" s="134" t="s">
        <v>62</v>
      </c>
      <c r="B8" s="135" t="s">
        <v>143</v>
      </c>
      <c r="C8" s="136"/>
    </row>
    <row r="9" spans="1:3" ht="15.75" x14ac:dyDescent="0.25">
      <c r="A9" s="134" t="s">
        <v>142</v>
      </c>
      <c r="B9" s="135" t="s">
        <v>144</v>
      </c>
      <c r="C9" s="136"/>
    </row>
    <row r="10" spans="1:3" ht="15.75" x14ac:dyDescent="0.25">
      <c r="A10" s="134" t="s">
        <v>131</v>
      </c>
      <c r="B10" s="296" t="s">
        <v>132</v>
      </c>
      <c r="C10" s="296"/>
    </row>
    <row r="11" spans="1:3" ht="15.75" x14ac:dyDescent="0.25">
      <c r="A11" s="137">
        <v>145470016</v>
      </c>
      <c r="B11" s="297" t="s">
        <v>133</v>
      </c>
      <c r="C11" s="297"/>
    </row>
    <row r="12" spans="1:3" ht="15.75" x14ac:dyDescent="0.25">
      <c r="A12" s="138">
        <v>145907544</v>
      </c>
      <c r="B12" s="298" t="s">
        <v>134</v>
      </c>
      <c r="C12" s="298"/>
    </row>
    <row r="13" spans="1:3" ht="15.75" x14ac:dyDescent="0.25">
      <c r="A13" s="133"/>
      <c r="B13" s="295"/>
      <c r="C13" s="295"/>
    </row>
    <row r="14" spans="1:3" ht="15.75" x14ac:dyDescent="0.25">
      <c r="A14" s="139"/>
      <c r="B14" s="139"/>
      <c r="C14" s="139"/>
    </row>
    <row r="15" spans="1:3" ht="15" customHeight="1" x14ac:dyDescent="0.25">
      <c r="A15" s="299" t="s">
        <v>162</v>
      </c>
      <c r="B15" s="299"/>
      <c r="C15" s="299"/>
    </row>
    <row r="16" spans="1:3" x14ac:dyDescent="0.25">
      <c r="A16" s="299"/>
      <c r="B16" s="299"/>
      <c r="C16" s="299"/>
    </row>
    <row r="18" spans="2:2" x14ac:dyDescent="0.25">
      <c r="B18" s="140"/>
    </row>
  </sheetData>
  <mergeCells count="11">
    <mergeCell ref="B10:C10"/>
    <mergeCell ref="B11:C11"/>
    <mergeCell ref="B12:C12"/>
    <mergeCell ref="B13:C13"/>
    <mergeCell ref="A15:C16"/>
    <mergeCell ref="B7:C7"/>
    <mergeCell ref="A2:C2"/>
    <mergeCell ref="B3:C3"/>
    <mergeCell ref="B4:C4"/>
    <mergeCell ref="B5:C5"/>
    <mergeCell ref="B6:C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1_c_1_1C</vt:lpstr>
      <vt:lpstr>vykdytoju_kodai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Paliulytė</dc:creator>
  <cp:lastModifiedBy>Rasa Macienė</cp:lastModifiedBy>
  <cp:lastPrinted>2019-11-25T08:27:06Z</cp:lastPrinted>
  <dcterms:created xsi:type="dcterms:W3CDTF">2019-08-13T14:04:53Z</dcterms:created>
  <dcterms:modified xsi:type="dcterms:W3CDTF">2020-01-06T11:50:54Z</dcterms:modified>
</cp:coreProperties>
</file>