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900" windowWidth="19035" windowHeight="12270"/>
  </bookViews>
  <sheets>
    <sheet name="1" sheetId="4" r:id="rId1"/>
  </sheets>
  <definedNames>
    <definedName name="_xlnm.Print_Area" localSheetId="0">'1'!$A$1:$J$56</definedName>
  </definedNames>
  <calcPr calcId="145621"/>
</workbook>
</file>

<file path=xl/calcChain.xml><?xml version="1.0" encoding="utf-8"?>
<calcChain xmlns="http://schemas.openxmlformats.org/spreadsheetml/2006/main">
  <c r="I27" i="4" l="1"/>
  <c r="H27" i="4"/>
  <c r="I35" i="4"/>
  <c r="H35" i="4"/>
  <c r="F14" i="4"/>
</calcChain>
</file>

<file path=xl/sharedStrings.xml><?xml version="1.0" encoding="utf-8"?>
<sst xmlns="http://schemas.openxmlformats.org/spreadsheetml/2006/main" count="161" uniqueCount="104">
  <si>
    <t>1.</t>
  </si>
  <si>
    <t>1.1.</t>
  </si>
  <si>
    <t>1.2.</t>
  </si>
  <si>
    <t>2.</t>
  </si>
  <si>
    <t>3.</t>
  </si>
  <si>
    <t>3.1.</t>
  </si>
  <si>
    <t>5.</t>
  </si>
  <si>
    <t>6.</t>
  </si>
  <si>
    <t>_____________________________</t>
  </si>
  <si>
    <t>Buveinės adresas</t>
  </si>
  <si>
    <t>Pagrindinė veikla</t>
  </si>
  <si>
    <t>Ataskaitinio laikotarpio pabaigoje</t>
  </si>
  <si>
    <t>Kontroliuojamos biudžetinės įstaigos</t>
  </si>
  <si>
    <t>7.</t>
  </si>
  <si>
    <t>Kontroliuojamos akcinės ir uždarosios akcinės bendrovės</t>
  </si>
  <si>
    <t>Asocijuotieji subjektai</t>
  </si>
  <si>
    <t>Administruojami išteklių fondai</t>
  </si>
  <si>
    <t>...</t>
  </si>
  <si>
    <t>2.1.</t>
  </si>
  <si>
    <t>4.1.</t>
  </si>
  <si>
    <t>4.2.</t>
  </si>
  <si>
    <t>* – pažymėti ataskaitos laukai nepildomi;</t>
  </si>
  <si>
    <t>X</t>
  </si>
  <si>
    <t>Valdomų akcijų (dalininko įnašų) dalis (procentais)</t>
  </si>
  <si>
    <t>Subjekto tipas ir pavadinimas</t>
  </si>
  <si>
    <t>Eil. Nr.    **</t>
  </si>
  <si>
    <t>Valstybės ir savivaldybių įmonės***</t>
  </si>
  <si>
    <t>*** – teikiama informacija apie tas valstybės ar savivaldybės įmones, kuriose viešojo sektoriaus subjektas įgyvendina įmonės savininko teises ir pareigas.</t>
  </si>
  <si>
    <t>INFORMACIJA APIE KONTROLIUOJAMUS, ASOCIJUOTUOSIUS IR KITUS SUBJEKTUS *</t>
  </si>
  <si>
    <t>** – įtraukiama tiek detalizuojamų eilučių, kiek yra kontroliuojamų, asocijuotųjų ir kitų subjektų;</t>
  </si>
  <si>
    <t>Administruojami mokesčių fondai</t>
  </si>
  <si>
    <t>1 priedas</t>
  </si>
  <si>
    <t xml:space="preserve"> 4.</t>
  </si>
  <si>
    <t>5.1.</t>
  </si>
  <si>
    <t>5.2.</t>
  </si>
  <si>
    <t>6.1.</t>
  </si>
  <si>
    <t>6.2.</t>
  </si>
  <si>
    <t>Kontroliuojamos viešosios įstaigos, priskiriamos prie viešojo sektoriaus subjektų</t>
  </si>
  <si>
    <t>Kontroliuojamos viešosios įstaigos, nepriskiriamos prie viešojo sektoriaus subjektų</t>
  </si>
  <si>
    <t>Kiti subjektai</t>
  </si>
  <si>
    <t xml:space="preserve"> 7.1.</t>
  </si>
  <si>
    <t>7.3.</t>
  </si>
  <si>
    <t>7.3.1.</t>
  </si>
  <si>
    <t>7.3.2.</t>
  </si>
  <si>
    <t>Dotacijų balansinė vertė</t>
  </si>
  <si>
    <t>7.1.1.</t>
  </si>
  <si>
    <t>7.1.2.</t>
  </si>
  <si>
    <t>7.2.</t>
  </si>
  <si>
    <t>7.2.1.</t>
  </si>
  <si>
    <t xml:space="preserve"> 7.2.2.</t>
  </si>
  <si>
    <t>Savivaldybės įmonė Šiaulių oro uostas</t>
  </si>
  <si>
    <t>UAB Toksika</t>
  </si>
  <si>
    <t>VšĮ Šiaulių regiono atliekų tvarkymo centras</t>
  </si>
  <si>
    <t>VšĮ Šiaulių krepšinio akademija Saulė</t>
  </si>
  <si>
    <t>,2,3</t>
  </si>
  <si>
    <t>,2,4</t>
  </si>
  <si>
    <t>,2,5</t>
  </si>
  <si>
    <t>VšĮ Šialių reabilitacijos centras</t>
  </si>
  <si>
    <t>Investicijos dydis nominaliąja verte (Eur)</t>
  </si>
  <si>
    <t>Grynasis ataskaitinio laikotarpio rezultatas, iš viso (Eur)</t>
  </si>
  <si>
    <t>Nuosavas kapitalas arba grynasis turtas, iš viso (Eur)</t>
  </si>
  <si>
    <t>VšĮ Šiaulių greitosios medicinos pagalbos centras</t>
  </si>
  <si>
    <t>VšĮ Dainų pirminės sveikatos priežiūros centras</t>
  </si>
  <si>
    <t>VšĮ Šiaulių centro poliklinika</t>
  </si>
  <si>
    <t>VšĮ Šiaulių universiteto gimnazija</t>
  </si>
  <si>
    <t>3.3.</t>
  </si>
  <si>
    <t>VšĮ Šiaulių verslo inkubatorius</t>
  </si>
  <si>
    <t>Kuro g. 15, Vilnius</t>
  </si>
  <si>
    <t>Jurgeliškių km. 9, Šiaulių raj.</t>
  </si>
  <si>
    <t>Lakūnų g. 4, Šiauliai</t>
  </si>
  <si>
    <t>Vilniaus g. 213, Šiauliai</t>
  </si>
  <si>
    <t>Aušros al. 66A, Šiauliai</t>
  </si>
  <si>
    <t>5.3.</t>
  </si>
  <si>
    <t>5.4.</t>
  </si>
  <si>
    <t>5.5.</t>
  </si>
  <si>
    <t>5.6.</t>
  </si>
  <si>
    <t>5.7.</t>
  </si>
  <si>
    <t>AB Šiaulių energija</t>
  </si>
  <si>
    <t>Pramonės g. 10, Šiauliai</t>
  </si>
  <si>
    <t>UAB Šiaulių vandenys</t>
  </si>
  <si>
    <t>Vytauto g. 103, Šiauliai</t>
  </si>
  <si>
    <t>UAB Busturas</t>
  </si>
  <si>
    <t>Šarūno g. 2, Šiauliai</t>
  </si>
  <si>
    <t>Stadiono g. 2, Šiauliai</t>
  </si>
  <si>
    <t>UAB Šiaulių gatvių apšvietimas</t>
  </si>
  <si>
    <t>UAB Pabalių turgus</t>
  </si>
  <si>
    <t>Serbentų g. 92, Šiauliai</t>
  </si>
  <si>
    <t>UAB Žiburio knygynas</t>
  </si>
  <si>
    <t>UAB Saulės dominija</t>
  </si>
  <si>
    <t>Aušros alėja 53, Šiauliai</t>
  </si>
  <si>
    <t>Vytauto g. 101, Šiauliai</t>
  </si>
  <si>
    <t>VšĮ Šiaulių ilgalaikio gydymo ir geriatrijos centras</t>
  </si>
  <si>
    <t>Vilniaus g. 125, Šiauliai</t>
  </si>
  <si>
    <t>Dainų g. 33, Šiauliai</t>
  </si>
  <si>
    <t>Aido g. 18, Šiauliai</t>
  </si>
  <si>
    <t>Pramonės g. 15A, Šiauliai</t>
  </si>
  <si>
    <t>Pramonės g. 13, Šiauliai</t>
  </si>
  <si>
    <t>ŠIAULIŲ MIESTO SAVIVALDYBĖS ADMINISTRACIJA, 188771865</t>
  </si>
  <si>
    <t>6-ojo VSAFAS "Finansinių ataskaitų aiškinamasis raštas"</t>
  </si>
  <si>
    <t>*</t>
  </si>
  <si>
    <t>VšĮ Šiaulių krepšinio klubas Šiauliai</t>
  </si>
  <si>
    <t>VšĮ futbolo akademija Šiauliai</t>
  </si>
  <si>
    <t>7.3.3.</t>
  </si>
  <si>
    <t>J. Jablonskio g.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</si>
</sst>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186"/>
    </font>
    <font>
      <sz val="8"/>
      <name val="Arial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10"/>
      <color indexed="20"/>
      <name val="Arial"/>
      <family val="2"/>
      <charset val="186"/>
    </font>
    <font>
      <b/>
      <sz val="10"/>
      <color indexed="52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5"/>
      <color indexed="56"/>
      <name val="Arial"/>
      <family val="2"/>
      <charset val="186"/>
    </font>
    <font>
      <b/>
      <sz val="13"/>
      <color indexed="56"/>
      <name val="Arial"/>
      <family val="2"/>
      <charset val="186"/>
    </font>
    <font>
      <b/>
      <sz val="11"/>
      <color indexed="56"/>
      <name val="Arial"/>
      <family val="2"/>
      <charset val="186"/>
    </font>
    <font>
      <sz val="10"/>
      <color indexed="62"/>
      <name val="Arial"/>
      <family val="2"/>
      <charset val="186"/>
    </font>
    <font>
      <sz val="10"/>
      <color indexed="52"/>
      <name val="Arial"/>
      <family val="2"/>
      <charset val="186"/>
    </font>
    <font>
      <sz val="10"/>
      <color indexed="60"/>
      <name val="Arial"/>
      <family val="2"/>
      <charset val="186"/>
    </font>
    <font>
      <sz val="10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8"/>
      <color indexed="56"/>
      <name val="Cambria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0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4" applyNumberForma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4" applyNumberFormat="0" applyAlignment="0" applyProtection="0"/>
    <xf numFmtId="0" fontId="15" fillId="0" borderId="7" applyNumberFormat="0" applyFill="0" applyAlignment="0" applyProtection="0"/>
    <xf numFmtId="0" fontId="16" fillId="22" borderId="0" applyNumberFormat="0" applyBorder="0" applyAlignment="0" applyProtection="0"/>
    <xf numFmtId="0" fontId="17" fillId="23" borderId="8" applyNumberFormat="0" applyFont="0" applyAlignment="0" applyProtection="0"/>
    <xf numFmtId="0" fontId="18" fillId="20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24" borderId="0" xfId="0" applyFont="1" applyFill="1" applyAlignment="1">
      <alignment horizontal="left" vertical="center"/>
    </xf>
    <xf numFmtId="0" fontId="2" fillId="24" borderId="0" xfId="0" applyFont="1" applyFill="1" applyAlignment="1">
      <alignment horizontal="left" vertical="center"/>
    </xf>
    <xf numFmtId="0" fontId="2" fillId="24" borderId="0" xfId="0" applyFont="1" applyFill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16" fontId="3" fillId="0" borderId="10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24" borderId="0" xfId="0" applyFont="1" applyFill="1" applyAlignment="1">
      <alignment vertical="center"/>
    </xf>
    <xf numFmtId="2" fontId="3" fillId="0" borderId="10" xfId="0" applyNumberFormat="1" applyFont="1" applyBorder="1" applyAlignment="1">
      <alignment vertical="center" wrapText="1"/>
    </xf>
    <xf numFmtId="2" fontId="2" fillId="0" borderId="1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2" fillId="24" borderId="0" xfId="0" applyFont="1" applyFill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2" fillId="0" borderId="1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wrapText="1"/>
    </xf>
    <xf numFmtId="0" fontId="3" fillId="24" borderId="0" xfId="0" applyFont="1" applyFill="1" applyAlignment="1">
      <alignment horizontal="center" vertical="center"/>
    </xf>
    <xf numFmtId="0" fontId="2" fillId="24" borderId="0" xfId="0" applyFont="1" applyFill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4" borderId="16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24" borderId="0" xfId="0" applyFont="1" applyFill="1" applyAlignment="1">
      <alignment horizontal="center" vertical="center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Įprastas" xfId="0" builtinId="0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view="pageBreakPreview" zoomScale="90" zoomScaleNormal="100" workbookViewId="0">
      <selection activeCell="T7" sqref="T7"/>
    </sheetView>
  </sheetViews>
  <sheetFormatPr defaultRowHeight="15.75" x14ac:dyDescent="0.2"/>
  <cols>
    <col min="1" max="1" width="9.5703125" style="7" customWidth="1"/>
    <col min="2" max="2" width="1.85546875" style="8" customWidth="1"/>
    <col min="3" max="3" width="32.7109375" style="8" customWidth="1"/>
    <col min="4" max="4" width="17.5703125" style="8" customWidth="1"/>
    <col min="5" max="10" width="15.7109375" style="8" customWidth="1"/>
    <col min="11" max="15" width="9.140625" style="1"/>
    <col min="16" max="16" width="19.5703125" style="1" customWidth="1"/>
    <col min="17" max="16384" width="9.140625" style="1"/>
  </cols>
  <sheetData>
    <row r="1" spans="1:10" x14ac:dyDescent="0.2">
      <c r="H1" s="7"/>
    </row>
    <row r="2" spans="1:10" x14ac:dyDescent="0.2">
      <c r="A2" s="14"/>
      <c r="B2" s="28"/>
      <c r="C2" s="28"/>
      <c r="D2" s="28"/>
      <c r="E2" s="28"/>
      <c r="G2" s="55" t="s">
        <v>98</v>
      </c>
      <c r="H2" s="55"/>
      <c r="I2" s="55"/>
      <c r="J2" s="55"/>
    </row>
    <row r="3" spans="1:10" x14ac:dyDescent="0.2">
      <c r="A3" s="56" t="s">
        <v>97</v>
      </c>
      <c r="B3" s="56"/>
      <c r="C3" s="56"/>
      <c r="D3" s="56"/>
      <c r="E3" s="56"/>
      <c r="F3" s="13"/>
      <c r="G3" s="13"/>
      <c r="H3" s="12"/>
      <c r="I3" s="12"/>
      <c r="J3" s="12" t="s">
        <v>31</v>
      </c>
    </row>
    <row r="4" spans="1:10" x14ac:dyDescent="0.2">
      <c r="A4" s="14"/>
      <c r="B4" s="28"/>
      <c r="C4" s="28"/>
      <c r="D4" s="28"/>
      <c r="E4" s="28"/>
      <c r="F4" s="28"/>
      <c r="G4" s="28"/>
      <c r="H4" s="28"/>
      <c r="I4" s="28"/>
      <c r="J4" s="28"/>
    </row>
    <row r="5" spans="1:10" ht="12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x14ac:dyDescent="0.2">
      <c r="A6" s="66" t="s">
        <v>28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x14ac:dyDescent="0.2">
      <c r="A7" s="14"/>
      <c r="B7" s="28"/>
      <c r="C7" s="28"/>
      <c r="D7" s="28"/>
      <c r="E7" s="28"/>
      <c r="F7" s="28"/>
      <c r="G7" s="28"/>
      <c r="H7" s="28"/>
      <c r="I7" s="28"/>
      <c r="J7" s="28"/>
    </row>
    <row r="8" spans="1:10" x14ac:dyDescent="0.2">
      <c r="A8" s="59" t="s">
        <v>25</v>
      </c>
      <c r="B8" s="59" t="s">
        <v>24</v>
      </c>
      <c r="C8" s="60"/>
      <c r="D8" s="59" t="s">
        <v>9</v>
      </c>
      <c r="E8" s="61" t="s">
        <v>11</v>
      </c>
      <c r="F8" s="62"/>
      <c r="G8" s="62"/>
      <c r="H8" s="62"/>
      <c r="I8" s="63"/>
      <c r="J8" s="59" t="s">
        <v>10</v>
      </c>
    </row>
    <row r="9" spans="1:10" ht="63" customHeight="1" x14ac:dyDescent="0.2">
      <c r="A9" s="60"/>
      <c r="B9" s="60"/>
      <c r="C9" s="60"/>
      <c r="D9" s="60"/>
      <c r="E9" s="36" t="s">
        <v>23</v>
      </c>
      <c r="F9" s="36" t="s">
        <v>58</v>
      </c>
      <c r="G9" s="15" t="s">
        <v>44</v>
      </c>
      <c r="H9" s="36" t="s">
        <v>59</v>
      </c>
      <c r="I9" s="36" t="s">
        <v>60</v>
      </c>
      <c r="J9" s="60"/>
    </row>
    <row r="10" spans="1:10" x14ac:dyDescent="0.2">
      <c r="A10" s="2">
        <v>1</v>
      </c>
      <c r="B10" s="57">
        <v>2</v>
      </c>
      <c r="C10" s="58"/>
      <c r="D10" s="2">
        <v>3</v>
      </c>
      <c r="E10" s="2">
        <v>4</v>
      </c>
      <c r="F10" s="2">
        <v>5</v>
      </c>
      <c r="G10" s="16">
        <v>6</v>
      </c>
      <c r="H10" s="2">
        <v>7</v>
      </c>
      <c r="I10" s="2">
        <v>8</v>
      </c>
      <c r="J10" s="2">
        <v>9</v>
      </c>
    </row>
    <row r="11" spans="1:10" ht="12.95" customHeight="1" x14ac:dyDescent="0.2">
      <c r="A11" s="36" t="s">
        <v>0</v>
      </c>
      <c r="B11" s="48" t="s">
        <v>12</v>
      </c>
      <c r="C11" s="49"/>
      <c r="D11" s="36"/>
      <c r="E11" s="36" t="s">
        <v>22</v>
      </c>
      <c r="F11" s="36" t="s">
        <v>22</v>
      </c>
      <c r="G11" s="15" t="s">
        <v>22</v>
      </c>
      <c r="H11" s="6"/>
      <c r="I11" s="6"/>
      <c r="J11" s="6"/>
    </row>
    <row r="12" spans="1:10" ht="12.95" customHeight="1" x14ac:dyDescent="0.2">
      <c r="A12" s="3" t="s">
        <v>1</v>
      </c>
      <c r="B12" s="32"/>
      <c r="C12" s="4" t="s">
        <v>17</v>
      </c>
      <c r="D12" s="3"/>
      <c r="E12" s="3" t="s">
        <v>22</v>
      </c>
      <c r="F12" s="3" t="s">
        <v>22</v>
      </c>
      <c r="G12" s="9" t="s">
        <v>22</v>
      </c>
      <c r="H12" s="5"/>
      <c r="I12" s="5"/>
      <c r="J12" s="5"/>
    </row>
    <row r="13" spans="1:10" ht="12.95" customHeight="1" x14ac:dyDescent="0.2">
      <c r="A13" s="3" t="s">
        <v>2</v>
      </c>
      <c r="B13" s="32"/>
      <c r="C13" s="4" t="s">
        <v>17</v>
      </c>
      <c r="D13" s="3"/>
      <c r="E13" s="3" t="s">
        <v>22</v>
      </c>
      <c r="F13" s="3" t="s">
        <v>22</v>
      </c>
      <c r="G13" s="9" t="s">
        <v>22</v>
      </c>
      <c r="H13" s="5"/>
      <c r="I13" s="5"/>
      <c r="J13" s="5"/>
    </row>
    <row r="14" spans="1:10" ht="56.25" customHeight="1" x14ac:dyDescent="0.2">
      <c r="A14" s="36" t="s">
        <v>3</v>
      </c>
      <c r="B14" s="64" t="s">
        <v>37</v>
      </c>
      <c r="C14" s="49"/>
      <c r="D14" s="36"/>
      <c r="E14" s="36"/>
      <c r="F14" s="36">
        <f>F15+F16+F17+F18+F19+F20</f>
        <v>129329.34999999999</v>
      </c>
      <c r="G14" s="15"/>
      <c r="H14" s="6"/>
      <c r="I14" s="6"/>
      <c r="J14" s="6"/>
    </row>
    <row r="15" spans="1:10" ht="31.5" customHeight="1" x14ac:dyDescent="0.2">
      <c r="A15" s="3" t="s">
        <v>18</v>
      </c>
      <c r="B15" s="37"/>
      <c r="C15" s="4" t="s">
        <v>57</v>
      </c>
      <c r="D15" s="3" t="s">
        <v>95</v>
      </c>
      <c r="E15" s="3"/>
      <c r="F15" s="3">
        <v>6730.21</v>
      </c>
      <c r="G15" s="9"/>
      <c r="H15" s="5"/>
      <c r="I15" s="5"/>
      <c r="J15" s="5"/>
    </row>
    <row r="16" spans="1:10" ht="26.25" customHeight="1" x14ac:dyDescent="0.2">
      <c r="A16" s="17">
        <v>2.2000000000000002</v>
      </c>
      <c r="B16" s="37"/>
      <c r="C16" s="4" t="s">
        <v>61</v>
      </c>
      <c r="D16" s="3" t="s">
        <v>90</v>
      </c>
      <c r="E16" s="3"/>
      <c r="F16" s="3">
        <v>14998.62</v>
      </c>
      <c r="G16" s="9"/>
      <c r="H16" s="5"/>
      <c r="I16" s="5"/>
      <c r="J16" s="5"/>
    </row>
    <row r="17" spans="1:16" ht="27.75" customHeight="1" x14ac:dyDescent="0.2">
      <c r="A17" s="17" t="s">
        <v>54</v>
      </c>
      <c r="B17" s="37"/>
      <c r="C17" s="4" t="s">
        <v>62</v>
      </c>
      <c r="D17" s="3" t="s">
        <v>94</v>
      </c>
      <c r="E17" s="3"/>
      <c r="F17" s="3">
        <v>31548.33</v>
      </c>
      <c r="G17" s="9"/>
      <c r="H17" s="5"/>
      <c r="I17" s="5"/>
      <c r="J17" s="5"/>
    </row>
    <row r="18" spans="1:16" ht="27.75" customHeight="1" x14ac:dyDescent="0.2">
      <c r="A18" s="17" t="s">
        <v>55</v>
      </c>
      <c r="B18" s="37"/>
      <c r="C18" s="4" t="s">
        <v>63</v>
      </c>
      <c r="D18" s="3" t="s">
        <v>90</v>
      </c>
      <c r="E18" s="3"/>
      <c r="F18" s="3">
        <v>71384.92</v>
      </c>
      <c r="G18" s="9"/>
      <c r="H18" s="5"/>
      <c r="I18" s="5"/>
      <c r="J18" s="5"/>
    </row>
    <row r="19" spans="1:16" ht="35.25" customHeight="1" x14ac:dyDescent="0.2">
      <c r="A19" s="17" t="s">
        <v>56</v>
      </c>
      <c r="B19" s="37"/>
      <c r="C19" s="4" t="s">
        <v>91</v>
      </c>
      <c r="D19" s="3" t="s">
        <v>92</v>
      </c>
      <c r="E19" s="3"/>
      <c r="F19" s="3">
        <v>3508.79</v>
      </c>
      <c r="G19" s="9"/>
      <c r="H19" s="5"/>
      <c r="I19" s="5"/>
      <c r="J19" s="5"/>
    </row>
    <row r="20" spans="1:16" ht="29.25" customHeight="1" x14ac:dyDescent="0.2">
      <c r="A20" s="17">
        <v>2.6</v>
      </c>
      <c r="B20" s="37"/>
      <c r="C20" s="4" t="s">
        <v>64</v>
      </c>
      <c r="D20" s="3" t="s">
        <v>93</v>
      </c>
      <c r="E20" s="3"/>
      <c r="F20" s="3">
        <v>1158.48</v>
      </c>
      <c r="G20" s="9"/>
      <c r="H20" s="5"/>
      <c r="I20" s="5"/>
      <c r="J20" s="5"/>
    </row>
    <row r="21" spans="1:16" ht="46.5" customHeight="1" x14ac:dyDescent="0.2">
      <c r="A21" s="36" t="s">
        <v>4</v>
      </c>
      <c r="B21" s="54" t="s">
        <v>38</v>
      </c>
      <c r="C21" s="65"/>
      <c r="D21" s="36"/>
      <c r="E21" s="36"/>
      <c r="F21" s="36"/>
      <c r="G21" s="15"/>
      <c r="H21" s="30">
        <v>-16152</v>
      </c>
      <c r="I21" s="30">
        <v>573536</v>
      </c>
      <c r="J21" s="6"/>
    </row>
    <row r="22" spans="1:16" ht="27" customHeight="1" x14ac:dyDescent="0.2">
      <c r="A22" s="3" t="s">
        <v>5</v>
      </c>
      <c r="B22" s="37"/>
      <c r="C22" s="4" t="s">
        <v>66</v>
      </c>
      <c r="D22" s="3" t="s">
        <v>71</v>
      </c>
      <c r="E22" s="3">
        <v>100</v>
      </c>
      <c r="F22" s="3"/>
      <c r="G22" s="9"/>
      <c r="H22" s="29">
        <v>-16152</v>
      </c>
      <c r="I22" s="29">
        <v>573536</v>
      </c>
      <c r="J22" s="5" t="s">
        <v>99</v>
      </c>
    </row>
    <row r="23" spans="1:16" ht="12.95" customHeight="1" x14ac:dyDescent="0.2">
      <c r="A23" s="3" t="s">
        <v>65</v>
      </c>
      <c r="B23" s="37"/>
      <c r="C23" s="4" t="s">
        <v>17</v>
      </c>
      <c r="D23" s="3"/>
      <c r="E23" s="3"/>
      <c r="F23" s="3"/>
      <c r="G23" s="9"/>
      <c r="H23" s="5"/>
      <c r="I23" s="5"/>
      <c r="J23" s="5"/>
    </row>
    <row r="24" spans="1:16" ht="24.75" customHeight="1" x14ac:dyDescent="0.2">
      <c r="A24" s="36" t="s">
        <v>32</v>
      </c>
      <c r="B24" s="48" t="s">
        <v>26</v>
      </c>
      <c r="C24" s="49"/>
      <c r="D24" s="36"/>
      <c r="E24" s="36" t="s">
        <v>22</v>
      </c>
      <c r="F24" s="36" t="s">
        <v>22</v>
      </c>
      <c r="G24" s="42">
        <v>516489</v>
      </c>
      <c r="H24" s="30">
        <v>-74882</v>
      </c>
      <c r="I24" s="30">
        <v>1115410</v>
      </c>
      <c r="J24" s="6"/>
    </row>
    <row r="25" spans="1:16" ht="33.75" customHeight="1" x14ac:dyDescent="0.2">
      <c r="A25" s="3" t="s">
        <v>19</v>
      </c>
      <c r="B25" s="32"/>
      <c r="C25" s="4" t="s">
        <v>50</v>
      </c>
      <c r="D25" s="3" t="s">
        <v>69</v>
      </c>
      <c r="E25" s="3" t="s">
        <v>22</v>
      </c>
      <c r="F25" s="3" t="s">
        <v>22</v>
      </c>
      <c r="G25" s="40">
        <v>516489</v>
      </c>
      <c r="H25" s="29">
        <v>-74882</v>
      </c>
      <c r="I25" s="29">
        <v>1115410</v>
      </c>
      <c r="J25" s="5" t="s">
        <v>99</v>
      </c>
    </row>
    <row r="26" spans="1:16" ht="12.95" customHeight="1" x14ac:dyDescent="0.2">
      <c r="A26" s="18" t="s">
        <v>20</v>
      </c>
      <c r="B26" s="32"/>
      <c r="C26" s="4" t="s">
        <v>17</v>
      </c>
      <c r="D26" s="3"/>
      <c r="E26" s="3" t="s">
        <v>22</v>
      </c>
      <c r="F26" s="3" t="s">
        <v>22</v>
      </c>
      <c r="G26" s="9"/>
      <c r="H26" s="5"/>
      <c r="I26" s="5"/>
      <c r="J26" s="5"/>
    </row>
    <row r="27" spans="1:16" ht="24.95" customHeight="1" x14ac:dyDescent="0.2">
      <c r="A27" s="36" t="s">
        <v>6</v>
      </c>
      <c r="B27" s="48" t="s">
        <v>14</v>
      </c>
      <c r="C27" s="49"/>
      <c r="D27" s="36"/>
      <c r="E27" s="36"/>
      <c r="F27" s="36"/>
      <c r="G27" s="15"/>
      <c r="H27" s="30">
        <f>H28+H29+H30+H31+H32+H33+H34</f>
        <v>2541053</v>
      </c>
      <c r="I27" s="30">
        <f>I28+I29+I30+I31+I32+I33+I34</f>
        <v>94379193</v>
      </c>
      <c r="J27" s="6"/>
    </row>
    <row r="28" spans="1:16" ht="30.75" customHeight="1" x14ac:dyDescent="0.2">
      <c r="A28" s="3" t="s">
        <v>33</v>
      </c>
      <c r="B28" s="32"/>
      <c r="C28" s="4" t="s">
        <v>77</v>
      </c>
      <c r="D28" s="3" t="s">
        <v>78</v>
      </c>
      <c r="E28" s="3">
        <v>95.2988</v>
      </c>
      <c r="F28" s="3"/>
      <c r="G28" s="9"/>
      <c r="H28" s="29">
        <v>2111996</v>
      </c>
      <c r="I28" s="29">
        <v>41087184</v>
      </c>
      <c r="J28" s="5" t="s">
        <v>99</v>
      </c>
    </row>
    <row r="29" spans="1:16" ht="27.75" customHeight="1" x14ac:dyDescent="0.2">
      <c r="A29" s="3" t="s">
        <v>34</v>
      </c>
      <c r="B29" s="32"/>
      <c r="C29" s="4" t="s">
        <v>79</v>
      </c>
      <c r="D29" s="3" t="s">
        <v>80</v>
      </c>
      <c r="E29" s="3">
        <v>100</v>
      </c>
      <c r="F29" s="3"/>
      <c r="G29" s="9"/>
      <c r="H29" s="29">
        <v>108302</v>
      </c>
      <c r="I29" s="29">
        <v>48260021</v>
      </c>
      <c r="J29" s="5" t="s">
        <v>99</v>
      </c>
    </row>
    <row r="30" spans="1:16" ht="27.75" customHeight="1" x14ac:dyDescent="0.2">
      <c r="A30" s="3" t="s">
        <v>72</v>
      </c>
      <c r="B30" s="32"/>
      <c r="C30" s="4" t="s">
        <v>81</v>
      </c>
      <c r="D30" s="3" t="s">
        <v>82</v>
      </c>
      <c r="E30" s="3">
        <v>100</v>
      </c>
      <c r="F30" s="3"/>
      <c r="G30" s="9"/>
      <c r="H30" s="29">
        <v>120759</v>
      </c>
      <c r="I30" s="29">
        <v>2870757</v>
      </c>
      <c r="J30" s="5" t="s">
        <v>99</v>
      </c>
    </row>
    <row r="31" spans="1:16" ht="27" customHeight="1" x14ac:dyDescent="0.2">
      <c r="A31" s="3" t="s">
        <v>73</v>
      </c>
      <c r="B31" s="32"/>
      <c r="C31" s="4" t="s">
        <v>84</v>
      </c>
      <c r="D31" s="3" t="s">
        <v>83</v>
      </c>
      <c r="E31" s="3">
        <v>100</v>
      </c>
      <c r="F31" s="3"/>
      <c r="G31" s="9"/>
      <c r="H31" s="29">
        <v>108081</v>
      </c>
      <c r="I31" s="29">
        <v>1187250</v>
      </c>
      <c r="J31" s="5" t="s">
        <v>99</v>
      </c>
      <c r="P31" s="41"/>
    </row>
    <row r="32" spans="1:16" ht="27.75" customHeight="1" x14ac:dyDescent="0.2">
      <c r="A32" s="3" t="s">
        <v>74</v>
      </c>
      <c r="B32" s="32"/>
      <c r="C32" s="4" t="s">
        <v>85</v>
      </c>
      <c r="D32" s="3" t="s">
        <v>86</v>
      </c>
      <c r="E32" s="3">
        <v>100</v>
      </c>
      <c r="F32" s="3"/>
      <c r="G32" s="9"/>
      <c r="H32" s="29">
        <v>83317</v>
      </c>
      <c r="I32" s="29">
        <v>537211</v>
      </c>
      <c r="J32" s="5" t="s">
        <v>99</v>
      </c>
    </row>
    <row r="33" spans="1:16" ht="27.75" customHeight="1" x14ac:dyDescent="0.2">
      <c r="A33" s="3" t="s">
        <v>75</v>
      </c>
      <c r="B33" s="32"/>
      <c r="C33" s="4" t="s">
        <v>87</v>
      </c>
      <c r="D33" s="3" t="s">
        <v>70</v>
      </c>
      <c r="E33" s="3">
        <v>100</v>
      </c>
      <c r="F33" s="3"/>
      <c r="G33" s="9"/>
      <c r="H33" s="29">
        <v>-7974</v>
      </c>
      <c r="I33" s="29">
        <v>335125</v>
      </c>
      <c r="J33" s="5" t="s">
        <v>99</v>
      </c>
    </row>
    <row r="34" spans="1:16" ht="31.5" customHeight="1" x14ac:dyDescent="0.2">
      <c r="A34" s="18" t="s">
        <v>76</v>
      </c>
      <c r="B34" s="32"/>
      <c r="C34" s="4" t="s">
        <v>88</v>
      </c>
      <c r="D34" s="3" t="s">
        <v>89</v>
      </c>
      <c r="E34" s="3">
        <v>100</v>
      </c>
      <c r="F34" s="3"/>
      <c r="G34" s="9"/>
      <c r="H34" s="29">
        <v>16572</v>
      </c>
      <c r="I34" s="29">
        <v>101645</v>
      </c>
      <c r="J34" s="5" t="s">
        <v>99</v>
      </c>
      <c r="P34" s="41"/>
    </row>
    <row r="35" spans="1:16" ht="27.75" customHeight="1" x14ac:dyDescent="0.2">
      <c r="A35" s="36" t="s">
        <v>7</v>
      </c>
      <c r="B35" s="48" t="s">
        <v>15</v>
      </c>
      <c r="C35" s="49"/>
      <c r="D35" s="36"/>
      <c r="E35" s="36"/>
      <c r="F35" s="36"/>
      <c r="G35" s="15"/>
      <c r="H35" s="30">
        <f>H36+H37</f>
        <v>-4418</v>
      </c>
      <c r="I35" s="30">
        <f>I36+I37</f>
        <v>7634298</v>
      </c>
      <c r="J35" s="6"/>
    </row>
    <row r="36" spans="1:16" ht="32.25" customHeight="1" x14ac:dyDescent="0.2">
      <c r="A36" s="3" t="s">
        <v>35</v>
      </c>
      <c r="B36" s="32"/>
      <c r="C36" s="4" t="s">
        <v>51</v>
      </c>
      <c r="D36" s="3" t="s">
        <v>67</v>
      </c>
      <c r="E36" s="3">
        <v>0.30659999999999998</v>
      </c>
      <c r="F36" s="3"/>
      <c r="G36" s="9"/>
      <c r="H36" s="29">
        <v>140622</v>
      </c>
      <c r="I36" s="29">
        <v>5819866</v>
      </c>
      <c r="J36" s="5" t="s">
        <v>99</v>
      </c>
    </row>
    <row r="37" spans="1:16" ht="27" customHeight="1" x14ac:dyDescent="0.2">
      <c r="A37" s="3" t="s">
        <v>36</v>
      </c>
      <c r="B37" s="32"/>
      <c r="C37" s="4" t="s">
        <v>52</v>
      </c>
      <c r="D37" s="3" t="s">
        <v>68</v>
      </c>
      <c r="E37" s="3">
        <v>37</v>
      </c>
      <c r="F37" s="3"/>
      <c r="G37" s="9"/>
      <c r="H37" s="29">
        <v>-145040</v>
      </c>
      <c r="I37" s="29">
        <v>1814432</v>
      </c>
      <c r="J37" s="5" t="s">
        <v>99</v>
      </c>
      <c r="P37" s="41"/>
    </row>
    <row r="38" spans="1:16" ht="12.95" customHeight="1" x14ac:dyDescent="0.2">
      <c r="A38" s="15" t="s">
        <v>13</v>
      </c>
      <c r="B38" s="54" t="s">
        <v>39</v>
      </c>
      <c r="C38" s="51"/>
      <c r="D38" s="9"/>
      <c r="E38" s="9"/>
      <c r="F38" s="9"/>
      <c r="G38" s="9"/>
      <c r="H38" s="11"/>
      <c r="I38" s="11"/>
      <c r="J38" s="11"/>
    </row>
    <row r="39" spans="1:16" ht="12.95" customHeight="1" x14ac:dyDescent="0.2">
      <c r="A39" s="9" t="s">
        <v>40</v>
      </c>
      <c r="B39" s="50" t="s">
        <v>16</v>
      </c>
      <c r="C39" s="51"/>
      <c r="D39" s="15" t="s">
        <v>22</v>
      </c>
      <c r="E39" s="15" t="s">
        <v>22</v>
      </c>
      <c r="F39" s="15" t="s">
        <v>22</v>
      </c>
      <c r="G39" s="15" t="s">
        <v>22</v>
      </c>
      <c r="H39" s="19"/>
      <c r="I39" s="19"/>
      <c r="J39" s="19"/>
    </row>
    <row r="40" spans="1:16" ht="12.95" customHeight="1" x14ac:dyDescent="0.2">
      <c r="A40" s="9" t="s">
        <v>45</v>
      </c>
      <c r="B40" s="33"/>
      <c r="C40" s="34" t="s">
        <v>17</v>
      </c>
      <c r="D40" s="9" t="s">
        <v>22</v>
      </c>
      <c r="E40" s="9" t="s">
        <v>22</v>
      </c>
      <c r="F40" s="9" t="s">
        <v>22</v>
      </c>
      <c r="G40" s="9" t="s">
        <v>22</v>
      </c>
      <c r="H40" s="19"/>
      <c r="I40" s="19"/>
      <c r="J40" s="19"/>
    </row>
    <row r="41" spans="1:16" ht="12.95" customHeight="1" x14ac:dyDescent="0.2">
      <c r="A41" s="9" t="s">
        <v>46</v>
      </c>
      <c r="B41" s="33"/>
      <c r="C41" s="34" t="s">
        <v>17</v>
      </c>
      <c r="D41" s="9" t="s">
        <v>22</v>
      </c>
      <c r="E41" s="9" t="s">
        <v>22</v>
      </c>
      <c r="F41" s="9" t="s">
        <v>22</v>
      </c>
      <c r="G41" s="9" t="s">
        <v>22</v>
      </c>
      <c r="H41" s="19"/>
      <c r="I41" s="19"/>
      <c r="J41" s="19"/>
    </row>
    <row r="42" spans="1:16" ht="12.95" customHeight="1" x14ac:dyDescent="0.2">
      <c r="A42" s="20" t="s">
        <v>47</v>
      </c>
      <c r="B42" s="50" t="s">
        <v>30</v>
      </c>
      <c r="C42" s="51"/>
      <c r="D42" s="15" t="s">
        <v>22</v>
      </c>
      <c r="E42" s="15" t="s">
        <v>22</v>
      </c>
      <c r="F42" s="15" t="s">
        <v>22</v>
      </c>
      <c r="G42" s="15" t="s">
        <v>22</v>
      </c>
      <c r="H42" s="19"/>
      <c r="I42" s="19"/>
      <c r="J42" s="19"/>
    </row>
    <row r="43" spans="1:16" ht="12.95" customHeight="1" x14ac:dyDescent="0.2">
      <c r="A43" s="9" t="s">
        <v>48</v>
      </c>
      <c r="B43" s="21"/>
      <c r="C43" s="22" t="s">
        <v>17</v>
      </c>
      <c r="D43" s="9" t="s">
        <v>22</v>
      </c>
      <c r="E43" s="9" t="s">
        <v>22</v>
      </c>
      <c r="F43" s="9" t="s">
        <v>22</v>
      </c>
      <c r="G43" s="9" t="s">
        <v>22</v>
      </c>
      <c r="H43" s="19"/>
      <c r="I43" s="19"/>
      <c r="J43" s="19"/>
    </row>
    <row r="44" spans="1:16" ht="12.95" customHeight="1" x14ac:dyDescent="0.2">
      <c r="A44" s="23" t="s">
        <v>49</v>
      </c>
      <c r="B44" s="21"/>
      <c r="C44" s="22"/>
      <c r="D44" s="24" t="s">
        <v>22</v>
      </c>
      <c r="E44" s="9" t="s">
        <v>22</v>
      </c>
      <c r="F44" s="9" t="s">
        <v>22</v>
      </c>
      <c r="G44" s="9" t="s">
        <v>22</v>
      </c>
      <c r="H44" s="19"/>
      <c r="I44" s="19"/>
      <c r="J44" s="19"/>
    </row>
    <row r="45" spans="1:16" ht="12.95" customHeight="1" x14ac:dyDescent="0.2">
      <c r="A45" s="23" t="s">
        <v>41</v>
      </c>
      <c r="B45" s="50" t="s">
        <v>39</v>
      </c>
      <c r="C45" s="53"/>
      <c r="D45" s="24"/>
      <c r="E45" s="9"/>
      <c r="F45" s="15">
        <v>61128.959999999999</v>
      </c>
      <c r="G45" s="15"/>
      <c r="H45" s="19"/>
      <c r="I45" s="19"/>
      <c r="J45" s="19"/>
    </row>
    <row r="46" spans="1:16" ht="12.95" customHeight="1" x14ac:dyDescent="0.2">
      <c r="A46" s="23" t="s">
        <v>42</v>
      </c>
      <c r="B46" s="38"/>
      <c r="C46" s="39" t="s">
        <v>100</v>
      </c>
      <c r="D46" s="24" t="s">
        <v>103</v>
      </c>
      <c r="E46" s="9"/>
      <c r="F46" s="40">
        <v>100</v>
      </c>
      <c r="G46" s="15"/>
      <c r="H46" s="19"/>
      <c r="I46" s="19"/>
      <c r="J46" s="19"/>
    </row>
    <row r="47" spans="1:16" ht="12.95" customHeight="1" x14ac:dyDescent="0.2">
      <c r="A47" s="23" t="s">
        <v>43</v>
      </c>
      <c r="B47" s="38"/>
      <c r="C47" s="39" t="s">
        <v>101</v>
      </c>
      <c r="D47" s="24"/>
      <c r="E47" s="9"/>
      <c r="F47" s="40">
        <v>61000</v>
      </c>
      <c r="G47" s="15"/>
      <c r="H47" s="19"/>
      <c r="I47" s="19"/>
      <c r="J47" s="19"/>
    </row>
    <row r="48" spans="1:16" ht="27.75" customHeight="1" x14ac:dyDescent="0.2">
      <c r="A48" s="9" t="s">
        <v>102</v>
      </c>
      <c r="B48" s="50" t="s">
        <v>53</v>
      </c>
      <c r="C48" s="51"/>
      <c r="D48" s="9" t="s">
        <v>96</v>
      </c>
      <c r="E48" s="9"/>
      <c r="F48" s="9">
        <v>28.96</v>
      </c>
      <c r="G48" s="15"/>
      <c r="H48" s="19"/>
      <c r="I48" s="19"/>
      <c r="J48" s="19"/>
    </row>
    <row r="49" spans="1:10" ht="12.95" customHeight="1" x14ac:dyDescent="0.2">
      <c r="A49" s="10" t="s">
        <v>43</v>
      </c>
      <c r="B49" s="52"/>
      <c r="C49" s="53"/>
      <c r="D49" s="9"/>
      <c r="E49" s="9"/>
      <c r="F49" s="9"/>
      <c r="G49" s="15"/>
      <c r="H49" s="19"/>
      <c r="I49" s="19"/>
      <c r="J49" s="19"/>
    </row>
    <row r="50" spans="1:10" ht="12.95" customHeight="1" x14ac:dyDescent="0.2">
      <c r="A50" s="25"/>
      <c r="B50" s="26"/>
      <c r="C50" s="26"/>
      <c r="D50" s="25"/>
      <c r="E50" s="25"/>
      <c r="F50" s="25"/>
      <c r="G50" s="25"/>
      <c r="H50" s="27"/>
      <c r="I50" s="27"/>
      <c r="J50" s="27"/>
    </row>
    <row r="51" spans="1:10" ht="12.95" customHeight="1" x14ac:dyDescent="0.2">
      <c r="A51" s="8" t="s">
        <v>21</v>
      </c>
      <c r="B51" s="31"/>
      <c r="C51" s="31"/>
      <c r="D51" s="27"/>
      <c r="E51" s="27"/>
      <c r="F51" s="27"/>
      <c r="G51" s="27"/>
      <c r="H51" s="27"/>
      <c r="I51" s="27"/>
      <c r="J51" s="27"/>
    </row>
    <row r="52" spans="1:10" ht="12.95" customHeight="1" x14ac:dyDescent="0.2">
      <c r="A52" s="46" t="s">
        <v>29</v>
      </c>
      <c r="B52" s="47"/>
      <c r="C52" s="47"/>
      <c r="D52" s="47"/>
      <c r="E52" s="47"/>
      <c r="F52" s="47"/>
      <c r="G52" s="47"/>
      <c r="H52" s="47"/>
      <c r="I52" s="47"/>
      <c r="J52" s="47"/>
    </row>
    <row r="53" spans="1:10" ht="12.95" customHeight="1" x14ac:dyDescent="0.2">
      <c r="A53" s="44" t="s">
        <v>27</v>
      </c>
      <c r="B53" s="45"/>
      <c r="C53" s="45"/>
      <c r="D53" s="45"/>
      <c r="E53" s="45"/>
      <c r="F53" s="45"/>
      <c r="G53" s="45"/>
      <c r="H53" s="45"/>
      <c r="I53" s="45"/>
      <c r="J53" s="45"/>
    </row>
    <row r="55" spans="1:10" x14ac:dyDescent="0.2">
      <c r="A55" s="43" t="s">
        <v>8</v>
      </c>
      <c r="B55" s="43"/>
      <c r="C55" s="43"/>
      <c r="D55" s="43"/>
      <c r="E55" s="43"/>
      <c r="F55" s="43"/>
      <c r="G55" s="43"/>
      <c r="H55" s="43"/>
      <c r="I55" s="43"/>
      <c r="J55" s="43"/>
    </row>
  </sheetData>
  <mergeCells count="24">
    <mergeCell ref="G2:J2"/>
    <mergeCell ref="B24:C24"/>
    <mergeCell ref="A3:E3"/>
    <mergeCell ref="B10:C10"/>
    <mergeCell ref="J8:J9"/>
    <mergeCell ref="E8:I8"/>
    <mergeCell ref="B14:C14"/>
    <mergeCell ref="B21:C21"/>
    <mergeCell ref="B11:C11"/>
    <mergeCell ref="A6:J6"/>
    <mergeCell ref="A8:A9"/>
    <mergeCell ref="B8:C9"/>
    <mergeCell ref="D8:D9"/>
    <mergeCell ref="A55:J55"/>
    <mergeCell ref="A53:J53"/>
    <mergeCell ref="A52:J52"/>
    <mergeCell ref="B27:C27"/>
    <mergeCell ref="B35:C35"/>
    <mergeCell ref="B39:C39"/>
    <mergeCell ref="B42:C42"/>
    <mergeCell ref="B49:C49"/>
    <mergeCell ref="B38:C38"/>
    <mergeCell ref="B45:C45"/>
    <mergeCell ref="B48:C48"/>
  </mergeCells>
  <phoneticPr fontId="1" type="noConversion"/>
  <printOptions horizontalCentered="1"/>
  <pageMargins left="0.55118110236220474" right="0.55118110236220474" top="0.59055118110236227" bottom="0.39370078740157483" header="0.31496062992125984" footer="0.31496062992125984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Jakševičiūtė</dc:creator>
  <cp:lastModifiedBy>Irena Pniauskienė</cp:lastModifiedBy>
  <cp:lastPrinted>2018-05-24T14:03:35Z</cp:lastPrinted>
  <dcterms:created xsi:type="dcterms:W3CDTF">2009-09-14T09:14:31Z</dcterms:created>
  <dcterms:modified xsi:type="dcterms:W3CDTF">2018-05-24T14:04:03Z</dcterms:modified>
</cp:coreProperties>
</file>